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244.27.223\zero\ZE2024\2024委員会\計画委員会\計画委員会９月メール回議\2025公募要項案\"/>
    </mc:Choice>
  </mc:AlternateContent>
  <xr:revisionPtr revIDLastSave="0" documentId="13_ncr:1_{911D67B1-2A95-40E3-A1CD-3402660E93D2}" xr6:coauthVersionLast="47" xr6:coauthVersionMax="47" xr10:uidLastSave="{00000000-0000-0000-0000-000000000000}"/>
  <bookViews>
    <workbookView xWindow="29805" yWindow="555" windowWidth="25935" windowHeight="13905" xr2:uid="{00000000-000D-0000-FFFF-FFFF00000000}"/>
  </bookViews>
  <sheets>
    <sheet name="Application Form" sheetId="1" r:id="rId1"/>
    <sheet name="Application Form (example)" sheetId="5" r:id="rId2"/>
    <sheet name="Data1" sheetId="2" r:id="rId3"/>
    <sheet name="Data2" sheetId="3" state="hidden" r:id="rId4"/>
    <sheet name="Data3" sheetId="4" state="hidden" r:id="rId5"/>
  </sheets>
  <definedNames>
    <definedName name="_xlnm._FilterDatabase" localSheetId="0" hidden="1">'Application Form'!$AI$19</definedName>
    <definedName name="_xlnm._FilterDatabase" localSheetId="1" hidden="1">'Application Form (example)'!$AI$19</definedName>
    <definedName name="_xlnm.Print_Area" localSheetId="0">'Application Form'!$A$1:$AD$56</definedName>
    <definedName name="_xlnm.Print_Area" localSheetId="1">'Application Form (example)'!$A$1:$AD$56</definedName>
    <definedName name="Z_9220AD49_8466_40C3_983C_D041EAA13F9F_.wvu.FilterData" localSheetId="0" hidden="1">'Application Form'!$AI$19</definedName>
    <definedName name="Z_9220AD49_8466_40C3_983C_D041EAA13F9F_.wvu.FilterData" localSheetId="1" hidden="1">'Application Form (example)'!$AI$19</definedName>
    <definedName name="Z_9220AD49_8466_40C3_983C_D041EAA13F9F_.wvu.PrintArea" localSheetId="0" hidden="1">'Application Form'!$A$1:$AD$48</definedName>
    <definedName name="Z_9220AD49_8466_40C3_983C_D041EAA13F9F_.wvu.PrintArea" localSheetId="1" hidden="1">'Application Form (example)'!$A$1:$AD$48</definedName>
    <definedName name="Z_B3E8A212_7FB6_4DF3_9AF7_EE0AB6DF8EF1_.wvu.FilterData" localSheetId="0" hidden="1">'Application Form'!$AI$19</definedName>
    <definedName name="Z_B3E8A212_7FB6_4DF3_9AF7_EE0AB6DF8EF1_.wvu.FilterData" localSheetId="1" hidden="1">'Application Form (example)'!$AI$19</definedName>
    <definedName name="Z_B3E8A212_7FB6_4DF3_9AF7_EE0AB6DF8EF1_.wvu.PrintArea" localSheetId="0" hidden="1">'Application Form'!$A$1:$AD$48</definedName>
    <definedName name="Z_B3E8A212_7FB6_4DF3_9AF7_EE0AB6DF8EF1_.wvu.PrintArea" localSheetId="1" hidden="1">'Application Form (example)'!$A$1:$AD$48</definedName>
  </definedNames>
  <calcPr calcId="191029"/>
  <customWorkbookViews>
    <customWorkbookView name="root - 個人用ビュー" guid="{B3E8A212-7FB6-4DF3-9AF7-EE0AB6DF8EF1}" mergeInterval="0" personalView="1" maximized="1" xWindow="1912" yWindow="-8" windowWidth="1936" windowHeight="1056" activeSheetId="1"/>
    <customWorkbookView name="zero-mi2 - 個人用ビュー" guid="{9220AD49-8466-40C3-983C-D041EAA13F9F}" mergeInterval="0" personalView="1" maximized="1" xWindow="-8" yWindow="-8" windowWidth="1936" windowHeight="105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" i="2" l="1"/>
  <c r="D2" i="4"/>
  <c r="C2" i="4"/>
  <c r="BE3" i="2"/>
  <c r="S3" i="2"/>
  <c r="F2" i="4"/>
  <c r="E2" i="4"/>
  <c r="B2" i="4"/>
  <c r="A2" i="4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8" i="3"/>
  <c r="H8" i="3"/>
  <c r="G8" i="3"/>
  <c r="F8" i="3"/>
  <c r="E8" i="3"/>
  <c r="D8" i="3"/>
  <c r="C8" i="3"/>
  <c r="B8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Y39" i="1"/>
  <c r="H3" i="3" s="1"/>
  <c r="G3" i="3"/>
  <c r="F3" i="3"/>
  <c r="E3" i="3"/>
  <c r="D3" i="3"/>
  <c r="C3" i="3"/>
  <c r="A39" i="1"/>
  <c r="B3" i="3" s="1"/>
  <c r="I2" i="3"/>
  <c r="Y38" i="1"/>
  <c r="H2" i="3" s="1"/>
  <c r="G2" i="3"/>
  <c r="S38" i="1"/>
  <c r="F2" i="3" s="1"/>
  <c r="N38" i="1"/>
  <c r="E2" i="3" s="1"/>
  <c r="D2" i="3"/>
  <c r="C2" i="3"/>
  <c r="BC3" i="2"/>
  <c r="BB3" i="2"/>
  <c r="BA3" i="2"/>
  <c r="AZ3" i="2"/>
  <c r="Y26" i="1"/>
  <c r="AX3" i="2" s="1"/>
  <c r="AW3" i="2"/>
  <c r="AV3" i="2"/>
  <c r="AU3" i="2"/>
  <c r="AT3" i="2"/>
  <c r="AS3" i="2"/>
  <c r="AR3" i="2"/>
  <c r="AQ3" i="2"/>
  <c r="AP3" i="2"/>
  <c r="AO3" i="2"/>
  <c r="AN3" i="2"/>
  <c r="AH3" i="2"/>
  <c r="AG3" i="2"/>
  <c r="AE3" i="2"/>
  <c r="AC3" i="2"/>
  <c r="AB3" i="2"/>
  <c r="AA3" i="2"/>
  <c r="Z3" i="2"/>
  <c r="Y3" i="2"/>
  <c r="X3" i="2"/>
  <c r="W3" i="2"/>
  <c r="V3" i="2"/>
  <c r="U3" i="2"/>
  <c r="Q3" i="2"/>
  <c r="P3" i="2"/>
  <c r="O3" i="2"/>
  <c r="N3" i="2"/>
  <c r="K3" i="2"/>
  <c r="B3" i="2"/>
  <c r="A3" i="2"/>
  <c r="Y39" i="5"/>
  <c r="A39" i="5"/>
  <c r="A38" i="5"/>
  <c r="C47" i="5"/>
  <c r="Y38" i="5"/>
  <c r="S38" i="5"/>
  <c r="N38" i="5"/>
  <c r="Z35" i="5"/>
  <c r="J35" i="5"/>
  <c r="Z34" i="5"/>
  <c r="J34" i="5"/>
  <c r="Y26" i="5"/>
  <c r="A38" i="1"/>
  <c r="B2" i="3" s="1"/>
  <c r="Z35" i="1"/>
  <c r="J35" i="1"/>
  <c r="Z34" i="1"/>
  <c r="J34" i="1"/>
  <c r="C47" i="1" l="1"/>
  <c r="AY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zero-mi2</author>
    <author>zero-mi1</author>
    <author>root</author>
    <author>京大ZE拠点共同利用・共同研究推進室</author>
  </authors>
  <commentList>
    <comment ref="A3" authorId="0" shapeId="0" xr:uid="{BF453A38-A3E5-46C9-B7B0-1E75B96EA5F3}">
      <text>
        <r>
          <rPr>
            <b/>
            <sz val="9"/>
            <color indexed="81"/>
            <rFont val="Times New Roman"/>
            <family val="1"/>
          </rPr>
          <t>Choose one.</t>
        </r>
      </text>
    </comment>
    <comment ref="R19" authorId="0" shapeId="0" xr:uid="{00000000-0006-0000-0000-000003000000}">
      <text>
        <r>
          <rPr>
            <sz val="9"/>
            <color indexed="81"/>
            <rFont val="Times New Roman"/>
            <family val="1"/>
          </rPr>
          <t>within 3 words</t>
        </r>
      </text>
    </comment>
    <comment ref="A21" authorId="1" shapeId="0" xr:uid="{8F589761-8542-4AA8-B41C-F0132F85BF1D}">
      <text>
        <r>
          <rPr>
            <sz val="9"/>
            <color rgb="FF000000"/>
            <rFont val="Times New Roman"/>
            <family val="1"/>
          </rPr>
          <t>Pull down menu</t>
        </r>
      </text>
    </comment>
    <comment ref="A38" authorId="2" shapeId="0" xr:uid="{00000000-0006-0000-0000-000006000000}">
      <text>
        <r>
          <rPr>
            <b/>
            <sz val="9"/>
            <color indexed="81"/>
            <rFont val="Times New Roman"/>
            <family val="1"/>
          </rPr>
          <t>Principle Researcher</t>
        </r>
      </text>
    </comment>
    <comment ref="A39" authorId="3" shapeId="0" xr:uid="{00000000-0006-0000-0000-000007000000}">
      <text>
        <r>
          <rPr>
            <b/>
            <sz val="9"/>
            <color indexed="81"/>
            <rFont val="Time"/>
            <family val="1"/>
          </rPr>
          <t>Your Key Person of IAE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zero-mi2</author>
    <author>zero-mi1</author>
    <author>root</author>
    <author>京大ZE拠点共同利用・共同研究推進室</author>
  </authors>
  <commentList>
    <comment ref="A3" authorId="0" shapeId="0" xr:uid="{F8A4BD8D-BB29-4EA6-AF1E-2DE41020ADFD}">
      <text>
        <r>
          <rPr>
            <b/>
            <sz val="9"/>
            <color indexed="81"/>
            <rFont val="Times New Roman"/>
            <family val="1"/>
          </rPr>
          <t>Choose one.</t>
        </r>
      </text>
    </comment>
    <comment ref="R19" authorId="0" shapeId="0" xr:uid="{00000000-0006-0000-0100-000003000000}">
      <text>
        <r>
          <rPr>
            <sz val="9"/>
            <color indexed="81"/>
            <rFont val="Times New Roman"/>
            <family val="1"/>
          </rPr>
          <t>within 3 words</t>
        </r>
      </text>
    </comment>
    <comment ref="A21" authorId="1" shapeId="0" xr:uid="{EA47DBAC-A709-43BE-BE91-163F15DE678A}">
      <text>
        <r>
          <rPr>
            <sz val="9"/>
            <color rgb="FF000000"/>
            <rFont val="Times New Roman"/>
            <family val="1"/>
          </rPr>
          <t>Pull down menu</t>
        </r>
      </text>
    </comment>
    <comment ref="A38" authorId="2" shapeId="0" xr:uid="{00000000-0006-0000-0100-000005000000}">
      <text>
        <r>
          <rPr>
            <b/>
            <sz val="9"/>
            <color indexed="81"/>
            <rFont val="Times New Roman"/>
            <family val="1"/>
          </rPr>
          <t>Principle Researcher</t>
        </r>
      </text>
    </comment>
    <comment ref="A39" authorId="3" shapeId="0" xr:uid="{00000000-0006-0000-0100-000006000000}">
      <text>
        <r>
          <rPr>
            <b/>
            <sz val="9"/>
            <color indexed="81"/>
            <rFont val="Time"/>
            <family val="1"/>
          </rPr>
          <t>Your Key Person of IAE</t>
        </r>
      </text>
    </comment>
  </commentList>
</comments>
</file>

<file path=xl/sharedStrings.xml><?xml version="1.0" encoding="utf-8"?>
<sst xmlns="http://schemas.openxmlformats.org/spreadsheetml/2006/main" count="283" uniqueCount="196">
  <si>
    <t>FAX</t>
    <phoneticPr fontId="1"/>
  </si>
  <si>
    <t xml:space="preserve">KUFEL </t>
    <phoneticPr fontId="1"/>
  </si>
  <si>
    <t>〒</t>
    <phoneticPr fontId="1"/>
  </si>
  <si>
    <t>FAX</t>
    <phoneticPr fontId="1"/>
  </si>
  <si>
    <t>Title of Research Project
(Japanese)</t>
    <phoneticPr fontId="1"/>
  </si>
  <si>
    <t>Phone</t>
    <phoneticPr fontId="1"/>
  </si>
  <si>
    <t>Key words (Japanese)</t>
    <phoneticPr fontId="1"/>
  </si>
  <si>
    <t>KU-FEL</t>
    <phoneticPr fontId="1"/>
  </si>
  <si>
    <t>JPY</t>
  </si>
  <si>
    <t>Total</t>
    <phoneticPr fontId="1"/>
  </si>
  <si>
    <t>List of items</t>
    <phoneticPr fontId="1"/>
  </si>
  <si>
    <t>Amount (JPY)</t>
    <phoneticPr fontId="1"/>
  </si>
  <si>
    <t>Amount (JPY)</t>
    <phoneticPr fontId="1"/>
  </si>
  <si>
    <t xml:space="preserve">Details of Expenses </t>
    <phoneticPr fontId="1"/>
  </si>
  <si>
    <t>List of items</t>
    <phoneticPr fontId="1"/>
  </si>
  <si>
    <t>Total amount</t>
    <phoneticPr fontId="1"/>
  </si>
  <si>
    <t>Expected Research-Related Expenses (Write details in the bottom column)</t>
    <phoneticPr fontId="1"/>
  </si>
  <si>
    <t>Address</t>
    <phoneticPr fontId="1"/>
  </si>
  <si>
    <t>Contact Information of
Principle Researcher</t>
    <phoneticPr fontId="1"/>
  </si>
  <si>
    <t>Total</t>
    <phoneticPr fontId="1"/>
  </si>
  <si>
    <t>Categories</t>
    <phoneticPr fontId="1"/>
  </si>
  <si>
    <t xml:space="preserve">    With unsealed-
RI sources</t>
    <phoneticPr fontId="1"/>
  </si>
  <si>
    <t>None</t>
    <phoneticPr fontId="1"/>
  </si>
  <si>
    <t>Expenses for research equipments and expendables</t>
    <phoneticPr fontId="1"/>
  </si>
  <si>
    <t>Purchase expenses</t>
    <phoneticPr fontId="1"/>
  </si>
  <si>
    <t>Position</t>
    <phoneticPr fontId="1"/>
  </si>
  <si>
    <t>Persons</t>
    <phoneticPr fontId="1"/>
  </si>
  <si>
    <t>Title of Research Project
(English)</t>
    <phoneticPr fontId="1"/>
  </si>
  <si>
    <t>Complete</t>
    <phoneticPr fontId="1"/>
  </si>
  <si>
    <t>No</t>
    <phoneticPr fontId="1"/>
  </si>
  <si>
    <t>FY2019</t>
    <phoneticPr fontId="1"/>
  </si>
  <si>
    <t>FY2020</t>
    <phoneticPr fontId="1"/>
  </si>
  <si>
    <t>Age</t>
    <phoneticPr fontId="1"/>
  </si>
  <si>
    <t>Date of birth</t>
    <phoneticPr fontId="1"/>
  </si>
  <si>
    <t>Reference number</t>
    <phoneticPr fontId="1"/>
  </si>
  <si>
    <t>Theme</t>
    <phoneticPr fontId="1"/>
  </si>
  <si>
    <t>Foreign country</t>
    <phoneticPr fontId="1"/>
  </si>
  <si>
    <t>Total amount</t>
    <phoneticPr fontId="1"/>
  </si>
  <si>
    <t>The date of receipt</t>
    <phoneticPr fontId="1"/>
  </si>
  <si>
    <t>Key Person in IAE</t>
    <phoneticPr fontId="1"/>
  </si>
  <si>
    <t>ZIP code</t>
    <phoneticPr fontId="1"/>
  </si>
  <si>
    <t>Country</t>
    <phoneticPr fontId="1"/>
  </si>
  <si>
    <t>Major field</t>
    <phoneticPr fontId="1"/>
  </si>
  <si>
    <t>Key words (English)</t>
    <phoneticPr fontId="1"/>
  </si>
  <si>
    <t xml:space="preserve">RI/Radiation Works  </t>
  </si>
  <si>
    <t xml:space="preserve">Full name
</t>
    <phoneticPr fontId="1"/>
  </si>
  <si>
    <t>Family name</t>
    <phoneticPr fontId="1"/>
  </si>
  <si>
    <t xml:space="preserve">First name </t>
  </si>
  <si>
    <r>
      <t>Affiliation</t>
    </r>
    <r>
      <rPr>
        <sz val="10"/>
        <color theme="1"/>
        <rFont val="ＭＳ Ｐ明朝"/>
        <family val="1"/>
        <charset val="128"/>
      </rPr>
      <t>・</t>
    </r>
    <r>
      <rPr>
        <sz val="10"/>
        <color theme="1"/>
        <rFont val="Times New Roman"/>
        <family val="1"/>
      </rPr>
      <t>Department</t>
    </r>
    <phoneticPr fontId="1"/>
  </si>
  <si>
    <t>Position</t>
  </si>
  <si>
    <t>Position</t>
    <phoneticPr fontId="1"/>
  </si>
  <si>
    <t>Major field</t>
    <phoneticPr fontId="1"/>
  </si>
  <si>
    <t>E-mail address</t>
    <phoneticPr fontId="1"/>
  </si>
  <si>
    <t>Reference number</t>
  </si>
  <si>
    <t>Name of 
Principle Researcher</t>
    <phoneticPr fontId="1"/>
  </si>
  <si>
    <t>Principle Researcher</t>
  </si>
  <si>
    <t>Affiliation of 
Principle Researcher</t>
    <phoneticPr fontId="1"/>
  </si>
  <si>
    <t>Affiliation</t>
  </si>
  <si>
    <t>Paper Publications</t>
  </si>
  <si>
    <t>Conference Presentations</t>
  </si>
  <si>
    <t>Family name    (English)</t>
    <phoneticPr fontId="1"/>
  </si>
  <si>
    <t>First name          (English)</t>
    <phoneticPr fontId="1"/>
  </si>
  <si>
    <t>To be taken</t>
    <phoneticPr fontId="1"/>
  </si>
  <si>
    <t>Applicants may be required to submit the certificate of course completion.(1)</t>
    <phoneticPr fontId="1"/>
  </si>
  <si>
    <t>Reference number</t>
    <phoneticPr fontId="1"/>
  </si>
  <si>
    <t>B</t>
    <phoneticPr fontId="1"/>
  </si>
  <si>
    <t>C</t>
    <phoneticPr fontId="1"/>
  </si>
  <si>
    <t>D</t>
    <phoneticPr fontId="1"/>
  </si>
  <si>
    <t>Theme</t>
    <phoneticPr fontId="1"/>
  </si>
  <si>
    <t>Complete</t>
    <phoneticPr fontId="1"/>
  </si>
  <si>
    <t>To be taken</t>
    <phoneticPr fontId="1"/>
  </si>
  <si>
    <t>Principle Researcher</t>
    <phoneticPr fontId="1"/>
  </si>
  <si>
    <t>Affiliation</t>
    <phoneticPr fontId="1"/>
  </si>
  <si>
    <t>Contact Information</t>
    <phoneticPr fontId="1"/>
  </si>
  <si>
    <t>country</t>
  </si>
  <si>
    <t>Phone</t>
    <phoneticPr fontId="1"/>
  </si>
  <si>
    <t>e-mail</t>
    <phoneticPr fontId="1"/>
  </si>
  <si>
    <t>Key Person e-mail</t>
    <phoneticPr fontId="1"/>
  </si>
  <si>
    <t>Title of Research Project</t>
    <phoneticPr fontId="1"/>
  </si>
  <si>
    <t>Title of Research Project
(English)</t>
    <phoneticPr fontId="1"/>
  </si>
  <si>
    <t>Key words (Japanese)</t>
    <phoneticPr fontId="1"/>
  </si>
  <si>
    <t>Key words
  (English)</t>
    <phoneticPr fontId="1"/>
  </si>
  <si>
    <t xml:space="preserve"> field</t>
    <phoneticPr fontId="1"/>
  </si>
  <si>
    <t>None</t>
    <phoneticPr fontId="1"/>
  </si>
  <si>
    <t xml:space="preserve"> With unsealed-
RI sources</t>
    <phoneticPr fontId="1"/>
  </si>
  <si>
    <t>IEC</t>
    <phoneticPr fontId="1"/>
  </si>
  <si>
    <t>With X-rays</t>
    <phoneticPr fontId="1"/>
  </si>
  <si>
    <t>Ref. No. of the previous year</t>
    <phoneticPr fontId="1"/>
  </si>
  <si>
    <t xml:space="preserve">Title of Research Project in the previous year  </t>
    <phoneticPr fontId="1"/>
  </si>
  <si>
    <t xml:space="preserve">Expected Research-Related Expenses </t>
    <phoneticPr fontId="1"/>
  </si>
  <si>
    <t>Local travel expenses</t>
    <phoneticPr fontId="1"/>
  </si>
  <si>
    <t>Purchase expenses</t>
    <phoneticPr fontId="1"/>
  </si>
  <si>
    <t>Total</t>
    <phoneticPr fontId="1"/>
  </si>
  <si>
    <t>Family name</t>
    <phoneticPr fontId="1"/>
  </si>
  <si>
    <t>Full name</t>
    <phoneticPr fontId="1"/>
  </si>
  <si>
    <t>Affiliation・Department</t>
    <phoneticPr fontId="1"/>
  </si>
  <si>
    <t xml:space="preserve">First name </t>
    <phoneticPr fontId="1"/>
  </si>
  <si>
    <t>Position</t>
    <phoneticPr fontId="1"/>
  </si>
  <si>
    <t>Major field</t>
    <phoneticPr fontId="1"/>
  </si>
  <si>
    <t>Travel expenses</t>
    <phoneticPr fontId="1"/>
  </si>
  <si>
    <t>Research Ethics Education(1)</t>
    <phoneticPr fontId="1"/>
  </si>
  <si>
    <t>(11)11111</t>
    <phoneticPr fontId="29"/>
  </si>
  <si>
    <t>(11)22222</t>
    <phoneticPr fontId="29"/>
  </si>
  <si>
    <t>Carrying-Over</t>
  </si>
  <si>
    <t>BBBBBB</t>
    <phoneticPr fontId="29"/>
  </si>
  <si>
    <t>Aaaaa</t>
    <phoneticPr fontId="29"/>
  </si>
  <si>
    <t>Aaaaa BBBBBB</t>
    <phoneticPr fontId="29"/>
  </si>
  <si>
    <t>USA</t>
    <phoneticPr fontId="29"/>
  </si>
  <si>
    <t>Aaaaaaa Bbbbbbb Ccccc,USA</t>
    <phoneticPr fontId="29"/>
  </si>
  <si>
    <t>aaaaa@bbbb.ac.jp</t>
    <phoneticPr fontId="29"/>
  </si>
  <si>
    <t xml:space="preserve"> to Uji-Kyoto ..</t>
    <phoneticPr fontId="29"/>
  </si>
  <si>
    <t>Title of Research Project</t>
    <phoneticPr fontId="29"/>
  </si>
  <si>
    <t>Title of Research Project</t>
    <phoneticPr fontId="29"/>
  </si>
  <si>
    <t>Major field</t>
    <phoneticPr fontId="29"/>
  </si>
  <si>
    <t xml:space="preserve">KU-FEL, etc. </t>
    <phoneticPr fontId="29"/>
  </si>
  <si>
    <t>Taro</t>
    <phoneticPr fontId="29"/>
  </si>
  <si>
    <t>KYOTO</t>
    <phoneticPr fontId="29"/>
  </si>
  <si>
    <t>Professor</t>
    <phoneticPr fontId="29"/>
  </si>
  <si>
    <t>Professor</t>
    <phoneticPr fontId="29"/>
  </si>
  <si>
    <t>February 18th, 1980</t>
    <phoneticPr fontId="29"/>
  </si>
  <si>
    <t>Key Person in IAE</t>
    <phoneticPr fontId="1"/>
  </si>
  <si>
    <t>IAE, Kyoto University</t>
    <phoneticPr fontId="1"/>
  </si>
  <si>
    <t>aaa, bbb, ccc</t>
    <phoneticPr fontId="29"/>
  </si>
  <si>
    <t>To be taken</t>
    <phoneticPr fontId="1"/>
  </si>
  <si>
    <t>Affiliation of 
Principle Researcher</t>
    <phoneticPr fontId="1"/>
  </si>
  <si>
    <t>Research Organization (Principle Researcher and Collaborators) 
*Write names of all members including those in IAE.</t>
    <phoneticPr fontId="1"/>
  </si>
  <si>
    <t>(1)Application Qualifications: As a general rule, the applicants are required to have already taken the course of research ethics education offered by either his/her affiliated institution or public agencies.</t>
    <phoneticPr fontId="1"/>
  </si>
  <si>
    <t>Research Ethics Education(1)</t>
    <phoneticPr fontId="1"/>
  </si>
  <si>
    <t>FY2021</t>
    <phoneticPr fontId="1"/>
  </si>
  <si>
    <t>Solar</t>
  </si>
  <si>
    <t>Closest field
(Research theme)</t>
    <phoneticPr fontId="29"/>
  </si>
  <si>
    <t>Gender</t>
    <phoneticPr fontId="1"/>
  </si>
  <si>
    <t>Male</t>
  </si>
  <si>
    <t>Female</t>
  </si>
  <si>
    <t>Key Person confirmed</t>
  </si>
  <si>
    <t>Closest field</t>
  </si>
  <si>
    <t>Key Person
 in IAE</t>
    <phoneticPr fontId="29"/>
  </si>
  <si>
    <t>Taro KYODAI</t>
    <phoneticPr fontId="29"/>
  </si>
  <si>
    <t>Travel expenses</t>
    <phoneticPr fontId="1"/>
  </si>
  <si>
    <t>Travel expenses</t>
    <phoneticPr fontId="1"/>
  </si>
  <si>
    <r>
      <t>Affiliation</t>
    </r>
    <r>
      <rPr>
        <sz val="10"/>
        <rFont val="ＭＳ Ｐ明朝"/>
        <family val="1"/>
        <charset val="128"/>
      </rPr>
      <t>・</t>
    </r>
    <r>
      <rPr>
        <sz val="10"/>
        <rFont val="Times New Roman"/>
        <family val="1"/>
      </rPr>
      <t>Department</t>
    </r>
    <phoneticPr fontId="1"/>
  </si>
  <si>
    <t>Key Person E-mail</t>
    <phoneticPr fontId="1"/>
  </si>
  <si>
    <t>(2)If there is a record of adoption in the past five years, select "Adopted" in each year, and if not, select "Not Applicable"</t>
    <phoneticPr fontId="1"/>
  </si>
  <si>
    <t>Principle Researcher
 E-mail</t>
    <phoneticPr fontId="1"/>
  </si>
  <si>
    <t xml:space="preserve"> University of  aaaaa bbbbbbb</t>
    <phoneticPr fontId="29"/>
  </si>
  <si>
    <r>
      <t>Past Adoption Status (2)</t>
    </r>
    <r>
      <rPr>
        <b/>
        <sz val="9"/>
        <rFont val="ＭＳ 明朝"/>
        <family val="1"/>
        <charset val="128"/>
      </rPr>
      <t>　</t>
    </r>
    <phoneticPr fontId="1"/>
  </si>
  <si>
    <r>
      <t>Past Adoption Status(2)</t>
    </r>
    <r>
      <rPr>
        <b/>
        <sz val="9"/>
        <rFont val="ＭＳ 明朝"/>
        <family val="1"/>
        <charset val="128"/>
      </rPr>
      <t>　</t>
    </r>
    <phoneticPr fontId="1"/>
  </si>
  <si>
    <t>FY2022</t>
    <phoneticPr fontId="1"/>
  </si>
  <si>
    <t>Key Person confirmation
(Be sure to have the Key Person check it.)</t>
    <phoneticPr fontId="1"/>
  </si>
  <si>
    <t>ccccc@kyoto-u.ac.jp</t>
    <phoneticPr fontId="29"/>
  </si>
  <si>
    <t>FY2023</t>
    <phoneticPr fontId="1"/>
  </si>
  <si>
    <t xml:space="preserve">  With X-rays</t>
    <phoneticPr fontId="1"/>
  </si>
  <si>
    <t>FY2024
Application Classification</t>
    <phoneticPr fontId="1"/>
  </si>
  <si>
    <t>FY2023</t>
  </si>
  <si>
    <t>FY2022</t>
  </si>
  <si>
    <t>FY2021</t>
  </si>
  <si>
    <r>
      <t>FY2023 Ref. No. (3)</t>
    </r>
    <r>
      <rPr>
        <b/>
        <sz val="9"/>
        <rFont val="ＭＳ 明朝"/>
        <family val="1"/>
        <charset val="128"/>
      </rPr>
      <t>　　　</t>
    </r>
    <phoneticPr fontId="1"/>
  </si>
  <si>
    <t xml:space="preserve">FY2023 Title of Research Project </t>
    <phoneticPr fontId="1"/>
  </si>
  <si>
    <t>Meetings</t>
    <phoneticPr fontId="1"/>
  </si>
  <si>
    <t xml:space="preserve"> (D)
Research</t>
    <phoneticPr fontId="1"/>
  </si>
  <si>
    <t xml:space="preserve"> (A)Planned
  Joint Research
  Theme 3</t>
    <phoneticPr fontId="1"/>
  </si>
  <si>
    <t xml:space="preserve"> (A)Planned
 Joint Research
 Theme 2-b</t>
    <phoneticPr fontId="1"/>
  </si>
  <si>
    <t xml:space="preserve"> (A)Planned
 Joint Research
 Theme 2-a</t>
    <phoneticPr fontId="1"/>
  </si>
  <si>
    <t xml:space="preserve"> (A)Planned
 Joint Research
 Theme 1-b</t>
    <phoneticPr fontId="1"/>
  </si>
  <si>
    <t xml:space="preserve">  (A)Planned
  Joint Research
  Theme 1-a</t>
    <phoneticPr fontId="1"/>
  </si>
  <si>
    <t>FY2024</t>
    <phoneticPr fontId="1"/>
  </si>
  <si>
    <t xml:space="preserve">       (C)
     Joint Usage</t>
    <phoneticPr fontId="1"/>
  </si>
  <si>
    <t xml:space="preserve">   of Facilities</t>
    <phoneticPr fontId="1"/>
  </si>
  <si>
    <t>(B)
      Proposal</t>
    <phoneticPr fontId="1"/>
  </si>
  <si>
    <t xml:space="preserve">    -based</t>
    <phoneticPr fontId="1"/>
  </si>
  <si>
    <t>1-a</t>
    <phoneticPr fontId="1"/>
  </si>
  <si>
    <t>1-b</t>
    <phoneticPr fontId="1"/>
  </si>
  <si>
    <t>2-a</t>
    <phoneticPr fontId="1"/>
  </si>
  <si>
    <t>2-b</t>
    <phoneticPr fontId="1"/>
  </si>
  <si>
    <t>KU-FEL</t>
    <phoneticPr fontId="29"/>
  </si>
  <si>
    <r>
      <t xml:space="preserve"> IEC</t>
    </r>
    <r>
      <rPr>
        <b/>
        <sz val="8"/>
        <color theme="1"/>
        <rFont val="Times New Roman"/>
        <family val="1"/>
      </rPr>
      <t xml:space="preserve">
 (Small Neutron 
Sources)</t>
    </r>
    <phoneticPr fontId="29"/>
  </si>
  <si>
    <t xml:space="preserve">  With X-rays</t>
    <phoneticPr fontId="29"/>
  </si>
  <si>
    <t>ZE2023A-01</t>
    <phoneticPr fontId="29"/>
  </si>
  <si>
    <r>
      <t>Institute of Advanced Energy, Kyoto University
JURC for Zero-Emission Energy Research 
FY 2024 Joint Usage/Research Application Form</t>
    </r>
    <r>
      <rPr>
        <b/>
        <sz val="10"/>
        <color rgb="FFFF0000"/>
        <rFont val="Times New Roman"/>
        <family val="1"/>
      </rPr>
      <t>(example)</t>
    </r>
    <r>
      <rPr>
        <b/>
        <sz val="10"/>
        <rFont val="Times New Roman"/>
        <family val="1"/>
      </rPr>
      <t xml:space="preserve">
</t>
    </r>
    <phoneticPr fontId="1"/>
  </si>
  <si>
    <r>
      <t>Please submit the application by uploading the application files to Google Form.</t>
    </r>
    <r>
      <rPr>
        <sz val="11"/>
        <rFont val="Times New Roman"/>
        <family val="1"/>
      </rPr>
      <t xml:space="preserve"> (Microsoft Excel and Word format)</t>
    </r>
    <phoneticPr fontId="1"/>
  </si>
  <si>
    <t xml:space="preserve"> (A) Planned
 Joint Research
 Theme 1-b</t>
    <phoneticPr fontId="1"/>
  </si>
  <si>
    <t xml:space="preserve">   (A) Planned Joint Research
Theme 2-b</t>
    <phoneticPr fontId="1"/>
  </si>
  <si>
    <t xml:space="preserve"> (A) Planned Joint Research
Theme 3</t>
    <phoneticPr fontId="1"/>
  </si>
  <si>
    <t xml:space="preserve">      (A) Planned
   Joint Research
   Theme 2-a</t>
    <phoneticPr fontId="1"/>
  </si>
  <si>
    <t xml:space="preserve">       (C)
  Joint Usage</t>
    <phoneticPr fontId="1"/>
  </si>
  <si>
    <t xml:space="preserve">      (A) Planned
    Joint Research
    Theme 1-a</t>
    <phoneticPr fontId="1"/>
  </si>
  <si>
    <t xml:space="preserve">Submission Google Form URL: </t>
    <phoneticPr fontId="1"/>
  </si>
  <si>
    <t xml:space="preserve">Institute of Advanced Energy, Kyoto University
JURC for Zero-Emission Energy Research 
FY 2025 Joint Usage/Research Application Form
</t>
    <phoneticPr fontId="1"/>
  </si>
  <si>
    <t>FY2025
Application Classification</t>
    <phoneticPr fontId="1"/>
  </si>
  <si>
    <r>
      <t>FY2024 Ref. No. (3)</t>
    </r>
    <r>
      <rPr>
        <b/>
        <sz val="9"/>
        <rFont val="ＭＳ 明朝"/>
        <family val="1"/>
        <charset val="128"/>
      </rPr>
      <t>　　　</t>
    </r>
    <phoneticPr fontId="1"/>
  </si>
  <si>
    <t xml:space="preserve">FY2024 Title of Research Project </t>
    <phoneticPr fontId="1"/>
  </si>
  <si>
    <t>(3) Regardless of whether the application is new or continued in FY2025, if there is a record of adoption in FY2024, please enter the reference number and research subject.</t>
    <phoneticPr fontId="1"/>
  </si>
  <si>
    <t xml:space="preserve"> https://forms.gle/3b9nBTnQqDEosWHcA</t>
    <phoneticPr fontId="1"/>
  </si>
  <si>
    <t xml:space="preserve"> IEC (Small Neutron 
Sources)</t>
    <phoneticPr fontId="1"/>
  </si>
  <si>
    <t>FY2024</t>
  </si>
  <si>
    <t>FY2025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</si>
</sst>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yyyy/m/d;@"/>
  </numFmts>
  <fonts count="5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11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Times New Roman"/>
      <family val="1"/>
    </font>
    <font>
      <b/>
      <sz val="9"/>
      <color theme="1"/>
      <name val="Century"/>
      <family val="1"/>
    </font>
    <font>
      <sz val="11"/>
      <color theme="1"/>
      <name val="Century"/>
      <family val="1"/>
    </font>
    <font>
      <b/>
      <sz val="7"/>
      <color theme="1"/>
      <name val="Times New Roman"/>
      <family val="1"/>
    </font>
    <font>
      <sz val="6"/>
      <name val="ＭＳ Ｐゴシック"/>
      <family val="3"/>
      <charset val="128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9"/>
      <color indexed="81"/>
      <name val="Times New Roman"/>
      <family val="1"/>
    </font>
    <font>
      <b/>
      <sz val="9"/>
      <color indexed="81"/>
      <name val="Times New Roman"/>
      <family val="1"/>
    </font>
    <font>
      <b/>
      <sz val="12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12"/>
      <name val="Times New Roman"/>
      <family val="1"/>
    </font>
    <font>
      <sz val="14"/>
      <name val="Times New Roman"/>
      <family val="1"/>
    </font>
    <font>
      <b/>
      <sz val="9"/>
      <color indexed="81"/>
      <name val="Time"/>
      <family val="1"/>
    </font>
    <font>
      <sz val="18"/>
      <name val="Times New Roman"/>
      <family val="1"/>
    </font>
    <font>
      <sz val="11"/>
      <color theme="0" tint="-0.14999847407452621"/>
      <name val="Times New Roman"/>
      <family val="1"/>
    </font>
    <font>
      <sz val="18"/>
      <color rgb="FFFF000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000000"/>
      <name val="Times New Roman"/>
      <family val="1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Protection="1">
      <alignment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8" fillId="0" borderId="2" xfId="0" applyFont="1" applyBorder="1" applyAlignment="1">
      <alignment horizontal="center" vertical="center" wrapText="1"/>
    </xf>
    <xf numFmtId="38" fontId="0" fillId="0" borderId="2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0" borderId="39" xfId="0" applyFont="1" applyBorder="1">
      <alignment vertical="center"/>
    </xf>
    <xf numFmtId="0" fontId="6" fillId="0" borderId="38" xfId="0" applyFont="1" applyBorder="1" applyAlignment="1" applyProtection="1">
      <alignment horizontal="justify" vertical="center" wrapText="1"/>
      <protection locked="0"/>
    </xf>
    <xf numFmtId="0" fontId="5" fillId="0" borderId="39" xfId="0" applyFont="1" applyBorder="1" applyProtection="1">
      <alignment vertical="center"/>
      <protection locked="0"/>
    </xf>
    <xf numFmtId="0" fontId="5" fillId="0" borderId="38" xfId="0" applyFont="1" applyBorder="1">
      <alignment vertical="center"/>
    </xf>
    <xf numFmtId="0" fontId="6" fillId="0" borderId="37" xfId="0" applyFont="1" applyBorder="1" applyAlignment="1">
      <alignment horizontal="justify" vertical="center" wrapText="1"/>
    </xf>
    <xf numFmtId="0" fontId="5" fillId="0" borderId="16" xfId="0" applyFont="1" applyBorder="1">
      <alignment vertical="center"/>
    </xf>
    <xf numFmtId="0" fontId="6" fillId="0" borderId="16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/>
    </xf>
    <xf numFmtId="0" fontId="47" fillId="0" borderId="25" xfId="0" applyFont="1" applyBorder="1" applyAlignment="1">
      <alignment horizontal="left" vertical="center"/>
    </xf>
    <xf numFmtId="0" fontId="26" fillId="8" borderId="18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7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50" fillId="0" borderId="0" xfId="0" applyFont="1">
      <alignment vertical="center"/>
    </xf>
    <xf numFmtId="0" fontId="53" fillId="0" borderId="0" xfId="0" applyFont="1">
      <alignment vertical="center"/>
    </xf>
    <xf numFmtId="0" fontId="37" fillId="0" borderId="0" xfId="0" applyFont="1" applyAlignment="1">
      <alignment horizontal="center" vertical="top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39" fillId="0" borderId="18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56" fillId="0" borderId="0" xfId="0" applyFont="1">
      <alignment vertical="center"/>
    </xf>
    <xf numFmtId="0" fontId="56" fillId="0" borderId="39" xfId="0" applyFont="1" applyBorder="1">
      <alignment vertical="center"/>
    </xf>
    <xf numFmtId="0" fontId="51" fillId="0" borderId="38" xfId="0" applyFont="1" applyBorder="1" applyAlignment="1" applyProtection="1">
      <alignment horizontal="justify" vertical="center" wrapText="1"/>
      <protection locked="0"/>
    </xf>
    <xf numFmtId="0" fontId="56" fillId="0" borderId="0" xfId="0" applyFont="1" applyProtection="1">
      <alignment vertical="center"/>
      <protection locked="0"/>
    </xf>
    <xf numFmtId="0" fontId="56" fillId="0" borderId="39" xfId="0" applyFont="1" applyBorder="1" applyProtection="1">
      <alignment vertical="center"/>
      <protection locked="0"/>
    </xf>
    <xf numFmtId="0" fontId="50" fillId="0" borderId="0" xfId="0" applyFont="1" applyAlignment="1">
      <alignment horizontal="center" vertical="center"/>
    </xf>
    <xf numFmtId="0" fontId="50" fillId="0" borderId="0" xfId="0" applyFont="1" applyProtection="1">
      <alignment vertical="center"/>
      <protection locked="0"/>
    </xf>
    <xf numFmtId="0" fontId="56" fillId="0" borderId="38" xfId="0" applyFont="1" applyBorder="1">
      <alignment vertical="center"/>
    </xf>
    <xf numFmtId="0" fontId="51" fillId="0" borderId="37" xfId="0" applyFont="1" applyBorder="1" applyAlignment="1">
      <alignment horizontal="justify" vertical="center" wrapText="1"/>
    </xf>
    <xf numFmtId="0" fontId="56" fillId="0" borderId="16" xfId="0" applyFont="1" applyBorder="1">
      <alignment vertical="center"/>
    </xf>
    <xf numFmtId="0" fontId="51" fillId="0" borderId="16" xfId="0" applyFont="1" applyBorder="1" applyAlignment="1">
      <alignment horizontal="justify" vertical="center" wrapText="1"/>
    </xf>
    <xf numFmtId="0" fontId="56" fillId="0" borderId="16" xfId="0" applyFont="1" applyBorder="1" applyAlignment="1">
      <alignment horizontal="center" vertical="center"/>
    </xf>
    <xf numFmtId="0" fontId="56" fillId="0" borderId="45" xfId="0" applyFont="1" applyBorder="1">
      <alignment vertical="center"/>
    </xf>
    <xf numFmtId="0" fontId="39" fillId="0" borderId="46" xfId="0" applyFont="1" applyBorder="1" applyAlignment="1">
      <alignment horizontal="left" wrapText="1"/>
    </xf>
    <xf numFmtId="0" fontId="39" fillId="0" borderId="48" xfId="0" applyFont="1" applyBorder="1" applyAlignment="1">
      <alignment horizontal="left" wrapText="1"/>
    </xf>
    <xf numFmtId="0" fontId="39" fillId="0" borderId="49" xfId="0" applyFont="1" applyBorder="1" applyAlignment="1">
      <alignment horizontal="left" wrapText="1"/>
    </xf>
    <xf numFmtId="0" fontId="39" fillId="0" borderId="48" xfId="0" applyFont="1" applyBorder="1" applyAlignment="1">
      <alignment horizontal="left" wrapText="1" indent="1"/>
    </xf>
    <xf numFmtId="0" fontId="39" fillId="0" borderId="75" xfId="0" applyFont="1" applyBorder="1" applyAlignment="1">
      <alignment horizontal="left" wrapText="1" indent="1"/>
    </xf>
    <xf numFmtId="0" fontId="30" fillId="0" borderId="3" xfId="0" quotePrefix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3" xfId="0" applyFont="1" applyBorder="1" applyAlignment="1">
      <alignment horizontal="left" vertical="center" wrapText="1" indent="1"/>
    </xf>
    <xf numFmtId="0" fontId="39" fillId="0" borderId="40" xfId="0" applyFont="1" applyBorder="1" applyAlignment="1">
      <alignment horizontal="left" vertical="center" wrapText="1" indent="1"/>
    </xf>
    <xf numFmtId="0" fontId="31" fillId="0" borderId="58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60" xfId="0" applyFont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Border="1" applyAlignment="1" applyProtection="1">
      <alignment horizontal="center" vertical="center" wrapText="1"/>
      <protection locked="0"/>
    </xf>
    <xf numFmtId="49" fontId="31" fillId="0" borderId="14" xfId="0" applyNumberFormat="1" applyFont="1" applyBorder="1" applyAlignment="1" applyProtection="1">
      <alignment horizontal="center" vertical="center" wrapText="1"/>
      <protection locked="0"/>
    </xf>
    <xf numFmtId="49" fontId="31" fillId="0" borderId="9" xfId="0" applyNumberFormat="1" applyFont="1" applyBorder="1" applyAlignment="1" applyProtection="1">
      <alignment horizontal="center" vertical="center" wrapText="1"/>
      <protection locked="0"/>
    </xf>
    <xf numFmtId="0" fontId="38" fillId="0" borderId="74" xfId="0" applyFont="1" applyBorder="1" applyAlignment="1">
      <alignment horizontal="center" vertical="center" textRotation="180" wrapText="1"/>
    </xf>
    <xf numFmtId="0" fontId="38" fillId="0" borderId="71" xfId="0" applyFont="1" applyBorder="1" applyAlignment="1">
      <alignment horizontal="center" vertical="center" textRotation="180" wrapText="1"/>
    </xf>
    <xf numFmtId="0" fontId="39" fillId="0" borderId="48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9" fillId="0" borderId="3" xfId="0" applyFont="1" applyBorder="1" applyAlignment="1">
      <alignment horizontal="left"/>
    </xf>
    <xf numFmtId="0" fontId="39" fillId="0" borderId="8" xfId="0" applyFont="1" applyBorder="1" applyAlignment="1">
      <alignment horizontal="left"/>
    </xf>
    <xf numFmtId="0" fontId="39" fillId="0" borderId="48" xfId="0" applyFont="1" applyBorder="1" applyAlignment="1">
      <alignment horizontal="left" indent="1"/>
    </xf>
    <xf numFmtId="0" fontId="39" fillId="0" borderId="49" xfId="0" applyFont="1" applyBorder="1" applyAlignment="1">
      <alignment horizontal="left" indent="1"/>
    </xf>
    <xf numFmtId="0" fontId="39" fillId="0" borderId="3" xfId="0" applyFont="1" applyBorder="1" applyAlignment="1">
      <alignment horizontal="left" indent="1"/>
    </xf>
    <xf numFmtId="0" fontId="39" fillId="0" borderId="8" xfId="0" applyFont="1" applyBorder="1" applyAlignment="1">
      <alignment horizontal="left" indent="1"/>
    </xf>
    <xf numFmtId="0" fontId="39" fillId="0" borderId="7" xfId="0" applyFont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0" borderId="8" xfId="0" applyFont="1" applyBorder="1" applyAlignment="1">
      <alignment horizontal="left" wrapText="1"/>
    </xf>
    <xf numFmtId="0" fontId="30" fillId="0" borderId="14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43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14" fontId="30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31" fillId="0" borderId="51" xfId="0" applyNumberFormat="1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wrapText="1"/>
    </xf>
    <xf numFmtId="0" fontId="39" fillId="0" borderId="49" xfId="0" applyFont="1" applyBorder="1" applyAlignment="1">
      <alignment horizontal="center" wrapText="1"/>
    </xf>
    <xf numFmtId="176" fontId="31" fillId="0" borderId="19" xfId="0" applyNumberFormat="1" applyFont="1" applyBorder="1" applyAlignment="1" applyProtection="1">
      <alignment horizontal="right" vertical="center"/>
      <protection locked="0"/>
    </xf>
    <xf numFmtId="176" fontId="31" fillId="0" borderId="21" xfId="0" applyNumberFormat="1" applyFont="1" applyBorder="1" applyAlignment="1" applyProtection="1">
      <alignment horizontal="right" vertical="center"/>
      <protection locked="0"/>
    </xf>
    <xf numFmtId="176" fontId="31" fillId="0" borderId="20" xfId="0" applyNumberFormat="1" applyFont="1" applyBorder="1" applyAlignment="1" applyProtection="1">
      <alignment horizontal="right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0" fillId="7" borderId="67" xfId="0" applyFont="1" applyFill="1" applyBorder="1" applyAlignment="1">
      <alignment horizontal="center" wrapText="1"/>
    </xf>
    <xf numFmtId="0" fontId="30" fillId="7" borderId="68" xfId="0" applyFont="1" applyFill="1" applyBorder="1" applyAlignment="1">
      <alignment horizontal="center" wrapText="1"/>
    </xf>
    <xf numFmtId="0" fontId="30" fillId="7" borderId="69" xfId="0" applyFont="1" applyFill="1" applyBorder="1" applyAlignment="1">
      <alignment horizontal="center" wrapText="1"/>
    </xf>
    <xf numFmtId="49" fontId="33" fillId="0" borderId="17" xfId="0" applyNumberFormat="1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42" xfId="0" applyNumberFormat="1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56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49" fontId="33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31" fillId="0" borderId="29" xfId="0" applyNumberFormat="1" applyFont="1" applyBorder="1" applyAlignment="1" applyProtection="1">
      <alignment horizontal="center" vertical="center" wrapText="1"/>
      <protection locked="0"/>
    </xf>
    <xf numFmtId="49" fontId="31" fillId="0" borderId="42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40" xfId="0" applyNumberFormat="1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21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26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9" fillId="0" borderId="7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176" fontId="31" fillId="0" borderId="25" xfId="0" applyNumberFormat="1" applyFont="1" applyBorder="1" applyAlignment="1">
      <alignment horizontal="right" vertical="center"/>
    </xf>
    <xf numFmtId="0" fontId="30" fillId="0" borderId="41" xfId="0" applyFont="1" applyBorder="1" applyAlignment="1">
      <alignment horizontal="justify" vertical="center" wrapText="1"/>
    </xf>
    <xf numFmtId="0" fontId="31" fillId="0" borderId="29" xfId="0" applyFont="1" applyBorder="1">
      <alignment vertical="center"/>
    </xf>
    <xf numFmtId="0" fontId="31" fillId="0" borderId="42" xfId="0" applyFont="1" applyBorder="1">
      <alignment vertical="center"/>
    </xf>
    <xf numFmtId="0" fontId="31" fillId="0" borderId="19" xfId="0" applyFont="1" applyBorder="1" applyProtection="1">
      <alignment vertical="center"/>
      <protection locked="0"/>
    </xf>
    <xf numFmtId="0" fontId="31" fillId="0" borderId="21" xfId="0" applyFont="1" applyBorder="1" applyProtection="1">
      <alignment vertical="center"/>
      <protection locked="0"/>
    </xf>
    <xf numFmtId="0" fontId="31" fillId="0" borderId="20" xfId="0" applyFont="1" applyBorder="1" applyProtection="1">
      <alignment vertical="center"/>
      <protection locked="0"/>
    </xf>
    <xf numFmtId="0" fontId="31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176" fontId="31" fillId="0" borderId="34" xfId="0" applyNumberFormat="1" applyFont="1" applyBorder="1" applyAlignment="1" applyProtection="1">
      <alignment horizontal="right" vertical="center"/>
      <protection locked="0"/>
    </xf>
    <xf numFmtId="176" fontId="31" fillId="0" borderId="35" xfId="0" applyNumberFormat="1" applyFont="1" applyBorder="1" applyAlignment="1" applyProtection="1">
      <alignment horizontal="right" vertical="center"/>
      <protection locked="0"/>
    </xf>
    <xf numFmtId="176" fontId="31" fillId="0" borderId="36" xfId="0" applyNumberFormat="1" applyFont="1" applyBorder="1" applyAlignment="1" applyProtection="1">
      <alignment horizontal="right" vertical="center"/>
      <protection locked="0"/>
    </xf>
    <xf numFmtId="0" fontId="31" fillId="0" borderId="57" xfId="0" applyFont="1" applyBorder="1" applyAlignment="1">
      <alignment horizontal="center" vertical="center" wrapText="1"/>
    </xf>
    <xf numFmtId="0" fontId="31" fillId="0" borderId="26" xfId="0" applyFont="1" applyBorder="1" applyProtection="1">
      <alignment vertical="center"/>
      <protection locked="0"/>
    </xf>
    <xf numFmtId="0" fontId="31" fillId="0" borderId="28" xfId="0" applyFont="1" applyBorder="1" applyProtection="1">
      <alignment vertical="center"/>
      <protection locked="0"/>
    </xf>
    <xf numFmtId="0" fontId="31" fillId="0" borderId="27" xfId="0" applyFont="1" applyBorder="1" applyProtection="1">
      <alignment vertical="center"/>
      <protection locked="0"/>
    </xf>
    <xf numFmtId="176" fontId="31" fillId="0" borderId="26" xfId="0" applyNumberFormat="1" applyFont="1" applyBorder="1" applyAlignment="1" applyProtection="1">
      <alignment horizontal="right" vertical="center"/>
      <protection locked="0"/>
    </xf>
    <xf numFmtId="176" fontId="31" fillId="0" borderId="28" xfId="0" applyNumberFormat="1" applyFont="1" applyBorder="1" applyAlignment="1" applyProtection="1">
      <alignment horizontal="right" vertical="center"/>
      <protection locked="0"/>
    </xf>
    <xf numFmtId="176" fontId="31" fillId="0" borderId="27" xfId="0" applyNumberFormat="1" applyFont="1" applyBorder="1" applyAlignment="1" applyProtection="1">
      <alignment horizontal="right" vertical="center"/>
      <protection locked="0"/>
    </xf>
    <xf numFmtId="0" fontId="31" fillId="0" borderId="14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2" xfId="0" applyFont="1" applyBorder="1" applyAlignment="1" applyProtection="1">
      <alignment vertical="center" wrapText="1"/>
      <protection locked="0"/>
    </xf>
    <xf numFmtId="0" fontId="31" fillId="0" borderId="23" xfId="0" applyFont="1" applyBorder="1" applyAlignment="1" applyProtection="1">
      <alignment vertical="center" wrapText="1"/>
      <protection locked="0"/>
    </xf>
    <xf numFmtId="0" fontId="31" fillId="0" borderId="24" xfId="0" applyFont="1" applyBorder="1" applyAlignment="1" applyProtection="1">
      <alignment vertical="center" wrapText="1"/>
      <protection locked="0"/>
    </xf>
    <xf numFmtId="0" fontId="31" fillId="0" borderId="19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49" fontId="30" fillId="0" borderId="17" xfId="0" applyNumberFormat="1" applyFont="1" applyBorder="1" applyAlignment="1">
      <alignment horizontal="center" vertical="center" wrapText="1"/>
    </xf>
    <xf numFmtId="49" fontId="30" fillId="0" borderId="29" xfId="0" applyNumberFormat="1" applyFont="1" applyBorder="1" applyAlignment="1">
      <alignment horizontal="center" vertical="center" wrapText="1"/>
    </xf>
    <xf numFmtId="49" fontId="30" fillId="0" borderId="30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1" fillId="0" borderId="61" xfId="0" applyFont="1" applyBorder="1" applyAlignment="1" applyProtection="1">
      <alignment horizontal="center" vertical="top" wrapText="1"/>
      <protection locked="0"/>
    </xf>
    <xf numFmtId="0" fontId="31" fillId="0" borderId="62" xfId="0" applyFont="1" applyBorder="1" applyAlignment="1" applyProtection="1">
      <alignment horizontal="center" vertical="top" wrapText="1"/>
      <protection locked="0"/>
    </xf>
    <xf numFmtId="0" fontId="31" fillId="0" borderId="65" xfId="0" applyFont="1" applyBorder="1" applyAlignment="1" applyProtection="1">
      <alignment horizontal="center" vertical="top" wrapText="1"/>
      <protection locked="0"/>
    </xf>
    <xf numFmtId="0" fontId="31" fillId="0" borderId="63" xfId="0" applyFont="1" applyBorder="1" applyAlignment="1" applyProtection="1">
      <alignment horizontal="center" vertical="top" wrapText="1"/>
      <protection locked="0"/>
    </xf>
    <xf numFmtId="0" fontId="31" fillId="0" borderId="64" xfId="0" applyFont="1" applyBorder="1" applyAlignment="1" applyProtection="1">
      <alignment horizontal="center" vertical="top" wrapText="1"/>
      <protection locked="0"/>
    </xf>
    <xf numFmtId="0" fontId="31" fillId="0" borderId="66" xfId="0" applyFont="1" applyBorder="1" applyAlignment="1" applyProtection="1">
      <alignment horizontal="center" vertical="top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42" xfId="0" applyFont="1" applyBorder="1" applyAlignment="1" applyProtection="1">
      <alignment horizontal="center" vertical="center" wrapText="1"/>
      <protection locked="0"/>
    </xf>
    <xf numFmtId="0" fontId="30" fillId="0" borderId="40" xfId="0" applyFont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9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49" fontId="31" fillId="0" borderId="43" xfId="0" applyNumberFormat="1" applyFont="1" applyBorder="1" applyAlignment="1" applyProtection="1">
      <alignment horizontal="center" vertical="center" wrapText="1"/>
      <protection locked="0"/>
    </xf>
    <xf numFmtId="49" fontId="31" fillId="0" borderId="8" xfId="0" applyNumberFormat="1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>
      <alignment horizontal="center" vertical="center" wrapText="1"/>
    </xf>
    <xf numFmtId="176" fontId="31" fillId="0" borderId="31" xfId="0" applyNumberFormat="1" applyFont="1" applyBorder="1" applyAlignment="1">
      <alignment horizontal="right" vertical="center"/>
    </xf>
    <xf numFmtId="176" fontId="31" fillId="0" borderId="32" xfId="0" applyNumberFormat="1" applyFont="1" applyBorder="1" applyAlignment="1">
      <alignment horizontal="right" vertical="center"/>
    </xf>
    <xf numFmtId="176" fontId="31" fillId="0" borderId="33" xfId="0" applyNumberFormat="1" applyFont="1" applyBorder="1" applyAlignment="1">
      <alignment horizontal="right" vertical="center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>
      <alignment horizontal="center" vertical="center" wrapText="1"/>
    </xf>
    <xf numFmtId="38" fontId="31" fillId="0" borderId="44" xfId="2" applyFont="1" applyFill="1" applyBorder="1" applyAlignment="1" applyProtection="1">
      <alignment horizontal="center" vertical="center" wrapText="1"/>
      <protection locked="0"/>
    </xf>
    <xf numFmtId="38" fontId="31" fillId="0" borderId="14" xfId="2" applyFont="1" applyFill="1" applyBorder="1" applyAlignment="1" applyProtection="1">
      <alignment horizontal="center" vertical="center" wrapText="1"/>
      <protection locked="0"/>
    </xf>
    <xf numFmtId="38" fontId="31" fillId="0" borderId="9" xfId="2" applyFont="1" applyFill="1" applyBorder="1" applyAlignment="1" applyProtection="1">
      <alignment horizontal="center" vertical="center" wrapText="1"/>
      <protection locked="0"/>
    </xf>
    <xf numFmtId="38" fontId="31" fillId="0" borderId="44" xfId="2" applyFont="1" applyFill="1" applyBorder="1" applyAlignment="1" applyProtection="1">
      <alignment horizontal="right" vertical="center" wrapText="1"/>
    </xf>
    <xf numFmtId="38" fontId="31" fillId="0" borderId="14" xfId="2" applyFont="1" applyFill="1" applyBorder="1" applyAlignment="1" applyProtection="1">
      <alignment horizontal="right" vertical="center" wrapText="1"/>
    </xf>
    <xf numFmtId="38" fontId="31" fillId="0" borderId="9" xfId="2" applyFont="1" applyFill="1" applyBorder="1" applyAlignment="1" applyProtection="1">
      <alignment horizontal="right" vertical="center" wrapText="1"/>
    </xf>
    <xf numFmtId="0" fontId="30" fillId="0" borderId="18" xfId="0" applyFont="1" applyBorder="1" applyAlignment="1">
      <alignment horizontal="center" vertical="center" wrapText="1"/>
    </xf>
    <xf numFmtId="0" fontId="31" fillId="0" borderId="34" xfId="0" applyFont="1" applyBorder="1" applyProtection="1">
      <alignment vertical="center"/>
      <protection locked="0"/>
    </xf>
    <xf numFmtId="0" fontId="31" fillId="0" borderId="35" xfId="0" applyFont="1" applyBorder="1" applyProtection="1">
      <alignment vertical="center"/>
      <protection locked="0"/>
    </xf>
    <xf numFmtId="0" fontId="31" fillId="0" borderId="36" xfId="0" applyFont="1" applyBorder="1" applyProtection="1">
      <alignment vertical="center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43" xfId="0" applyFont="1" applyBorder="1" applyAlignment="1" applyProtection="1">
      <alignment horizontal="center" vertical="center" wrapText="1"/>
      <protection locked="0"/>
    </xf>
    <xf numFmtId="0" fontId="37" fillId="0" borderId="47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31" fillId="0" borderId="8" xfId="0" applyFont="1" applyBorder="1" applyAlignment="1" applyProtection="1">
      <alignment horizontal="left" vertical="center" wrapText="1"/>
      <protection locked="0"/>
    </xf>
    <xf numFmtId="0" fontId="46" fillId="0" borderId="17" xfId="0" applyFont="1" applyBorder="1" applyAlignment="1" applyProtection="1">
      <alignment horizontal="center" vertical="center" wrapText="1"/>
      <protection locked="0"/>
    </xf>
    <xf numFmtId="0" fontId="46" fillId="0" borderId="29" xfId="0" applyFont="1" applyBorder="1" applyAlignment="1" applyProtection="1">
      <alignment horizontal="center" vertical="center" wrapText="1"/>
      <protection locked="0"/>
    </xf>
    <xf numFmtId="0" fontId="46" fillId="0" borderId="42" xfId="0" applyFont="1" applyBorder="1" applyAlignment="1" applyProtection="1">
      <alignment horizontal="center" vertical="center" wrapText="1"/>
      <protection locked="0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6" fillId="0" borderId="4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1" fillId="0" borderId="19" xfId="1" applyFont="1" applyFill="1" applyBorder="1" applyAlignment="1" applyProtection="1">
      <alignment horizontal="left" vertical="center" wrapText="1"/>
    </xf>
    <xf numFmtId="0" fontId="31" fillId="0" borderId="21" xfId="1" applyFont="1" applyFill="1" applyBorder="1" applyAlignment="1" applyProtection="1">
      <alignment horizontal="left" vertical="center" wrapText="1"/>
    </xf>
    <xf numFmtId="0" fontId="31" fillId="0" borderId="20" xfId="1" applyFont="1" applyFill="1" applyBorder="1" applyAlignment="1" applyProtection="1">
      <alignment horizontal="left" vertical="center" wrapText="1"/>
    </xf>
    <xf numFmtId="0" fontId="31" fillId="0" borderId="19" xfId="1" applyFont="1" applyFill="1" applyBorder="1" applyAlignment="1" applyProtection="1">
      <alignment horizontal="left" vertical="center" wrapText="1"/>
      <protection locked="0"/>
    </xf>
    <xf numFmtId="0" fontId="31" fillId="0" borderId="21" xfId="1" applyFont="1" applyFill="1" applyBorder="1" applyAlignment="1" applyProtection="1">
      <alignment horizontal="left" vertical="center" wrapText="1"/>
      <protection locked="0"/>
    </xf>
    <xf numFmtId="0" fontId="31" fillId="0" borderId="20" xfId="1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 wrapText="1"/>
      <protection locked="0"/>
    </xf>
    <xf numFmtId="0" fontId="31" fillId="0" borderId="21" xfId="0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6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6" xfId="0" applyFont="1" applyBorder="1" applyAlignment="1" applyProtection="1">
      <alignment vertical="center" wrapText="1"/>
      <protection locked="0"/>
    </xf>
    <xf numFmtId="0" fontId="31" fillId="0" borderId="28" xfId="0" applyFont="1" applyBorder="1" applyAlignment="1" applyProtection="1">
      <alignment vertical="center" wrapText="1"/>
      <protection locked="0"/>
    </xf>
    <xf numFmtId="0" fontId="31" fillId="0" borderId="27" xfId="0" applyFont="1" applyBorder="1" applyAlignment="1" applyProtection="1">
      <alignment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177" fontId="31" fillId="0" borderId="14" xfId="0" applyNumberFormat="1" applyFont="1" applyBorder="1" applyAlignment="1" applyProtection="1">
      <alignment horizontal="center" vertical="center" wrapText="1"/>
      <protection locked="0"/>
    </xf>
    <xf numFmtId="177" fontId="31" fillId="0" borderId="9" xfId="0" applyNumberFormat="1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3" xfId="0" applyFont="1" applyBorder="1" applyAlignment="1" applyProtection="1">
      <alignment horizontal="left" vertical="center" wrapText="1"/>
      <protection locked="0"/>
    </xf>
    <xf numFmtId="0" fontId="31" fillId="0" borderId="24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77" fontId="16" fillId="0" borderId="14" xfId="0" applyNumberFormat="1" applyFont="1" applyBorder="1" applyAlignment="1" applyProtection="1">
      <alignment horizontal="center" vertical="center" wrapText="1"/>
      <protection locked="0"/>
    </xf>
    <xf numFmtId="177" fontId="16" fillId="0" borderId="9" xfId="0" applyNumberFormat="1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21" xfId="0" applyFont="1" applyBorder="1" applyAlignment="1" applyProtection="1">
      <alignment vertical="center" wrapText="1"/>
      <protection locked="0"/>
    </xf>
    <xf numFmtId="0" fontId="15" fillId="0" borderId="20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0" fontId="15" fillId="0" borderId="24" xfId="0" applyFont="1" applyBorder="1" applyAlignment="1" applyProtection="1">
      <alignment vertical="center" wrapText="1"/>
      <protection locked="0"/>
    </xf>
    <xf numFmtId="0" fontId="15" fillId="0" borderId="19" xfId="1" applyFont="1" applyFill="1" applyBorder="1" applyAlignment="1" applyProtection="1">
      <alignment horizontal="left" vertical="center" wrapText="1"/>
      <protection locked="0"/>
    </xf>
    <xf numFmtId="0" fontId="15" fillId="0" borderId="21" xfId="1" applyFont="1" applyFill="1" applyBorder="1" applyAlignment="1" applyProtection="1">
      <alignment horizontal="left" vertical="center" wrapText="1"/>
      <protection locked="0"/>
    </xf>
    <xf numFmtId="0" fontId="15" fillId="0" borderId="20" xfId="1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vertical="center" wrapText="1"/>
      <protection locked="0"/>
    </xf>
    <xf numFmtId="0" fontId="20" fillId="0" borderId="20" xfId="0" applyFont="1" applyBorder="1" applyAlignment="1" applyProtection="1">
      <alignment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22" fillId="0" borderId="19" xfId="0" applyFont="1" applyBorder="1" applyAlignment="1" applyProtection="1">
      <alignment vertical="center" wrapText="1"/>
      <protection locked="0"/>
    </xf>
    <xf numFmtId="0" fontId="23" fillId="0" borderId="21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vertical="center" wrapText="1"/>
      <protection locked="0"/>
    </xf>
    <xf numFmtId="0" fontId="22" fillId="0" borderId="28" xfId="0" applyFont="1" applyBorder="1" applyAlignment="1" applyProtection="1">
      <alignment vertical="center" wrapText="1"/>
      <protection locked="0"/>
    </xf>
    <xf numFmtId="0" fontId="22" fillId="0" borderId="27" xfId="0" applyFont="1" applyBorder="1" applyAlignment="1" applyProtection="1">
      <alignment vertical="center" wrapText="1"/>
      <protection locked="0"/>
    </xf>
    <xf numFmtId="0" fontId="22" fillId="0" borderId="26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6" fontId="15" fillId="0" borderId="25" xfId="0" applyNumberFormat="1" applyFont="1" applyBorder="1" applyAlignment="1">
      <alignment horizontal="right" vertical="center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176" fontId="15" fillId="0" borderId="34" xfId="0" applyNumberFormat="1" applyFont="1" applyBorder="1" applyAlignment="1" applyProtection="1">
      <alignment horizontal="right" vertical="center"/>
      <protection locked="0"/>
    </xf>
    <xf numFmtId="176" fontId="15" fillId="0" borderId="35" xfId="0" applyNumberFormat="1" applyFont="1" applyBorder="1" applyAlignment="1" applyProtection="1">
      <alignment horizontal="right" vertical="center"/>
      <protection locked="0"/>
    </xf>
    <xf numFmtId="176" fontId="15" fillId="0" borderId="36" xfId="0" applyNumberFormat="1" applyFont="1" applyBorder="1" applyAlignment="1" applyProtection="1">
      <alignment horizontal="right" vertical="center"/>
      <protection locked="0"/>
    </xf>
    <xf numFmtId="0" fontId="15" fillId="0" borderId="57" xfId="0" applyFont="1" applyBorder="1" applyAlignment="1">
      <alignment horizontal="center" vertical="center" wrapText="1"/>
    </xf>
    <xf numFmtId="176" fontId="15" fillId="0" borderId="31" xfId="0" applyNumberFormat="1" applyFont="1" applyBorder="1" applyAlignment="1">
      <alignment horizontal="right" vertical="center"/>
    </xf>
    <xf numFmtId="176" fontId="15" fillId="0" borderId="32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176" fontId="15" fillId="0" borderId="19" xfId="0" applyNumberFormat="1" applyFont="1" applyBorder="1" applyAlignment="1" applyProtection="1">
      <alignment horizontal="right" vertical="center"/>
      <protection locked="0"/>
    </xf>
    <xf numFmtId="176" fontId="15" fillId="0" borderId="21" xfId="0" applyNumberFormat="1" applyFont="1" applyBorder="1" applyAlignment="1" applyProtection="1">
      <alignment horizontal="right" vertical="center"/>
      <protection locked="0"/>
    </xf>
    <xf numFmtId="176" fontId="15" fillId="0" borderId="20" xfId="0" applyNumberFormat="1" applyFont="1" applyBorder="1" applyAlignment="1" applyProtection="1">
      <alignment horizontal="right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left" vertical="center"/>
      <protection locked="0"/>
    </xf>
    <xf numFmtId="0" fontId="22" fillId="0" borderId="28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176" fontId="22" fillId="0" borderId="26" xfId="0" applyNumberFormat="1" applyFont="1" applyBorder="1" applyAlignment="1" applyProtection="1">
      <alignment horizontal="right" vertical="center"/>
      <protection locked="0"/>
    </xf>
    <xf numFmtId="176" fontId="22" fillId="0" borderId="28" xfId="0" applyNumberFormat="1" applyFont="1" applyBorder="1" applyAlignment="1" applyProtection="1">
      <alignment horizontal="right" vertical="center"/>
      <protection locked="0"/>
    </xf>
    <xf numFmtId="176" fontId="22" fillId="0" borderId="27" xfId="0" applyNumberFormat="1" applyFont="1" applyBorder="1" applyAlignment="1" applyProtection="1">
      <alignment horizontal="righ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>
      <alignment horizontal="justify" vertical="center" wrapText="1"/>
    </xf>
    <xf numFmtId="0" fontId="15" fillId="0" borderId="29" xfId="0" applyFont="1" applyBorder="1">
      <alignment vertical="center"/>
    </xf>
    <xf numFmtId="0" fontId="15" fillId="0" borderId="42" xfId="0" applyFont="1" applyBorder="1">
      <alignment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8" fontId="22" fillId="0" borderId="44" xfId="2" applyFont="1" applyFill="1" applyBorder="1" applyAlignment="1" applyProtection="1">
      <alignment horizontal="center" vertical="center" wrapText="1"/>
      <protection locked="0"/>
    </xf>
    <xf numFmtId="38" fontId="22" fillId="0" borderId="14" xfId="2" applyFont="1" applyFill="1" applyBorder="1" applyAlignment="1" applyProtection="1">
      <alignment horizontal="center" vertical="center" wrapText="1"/>
      <protection locked="0"/>
    </xf>
    <xf numFmtId="38" fontId="22" fillId="0" borderId="9" xfId="2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 wrapText="1"/>
    </xf>
    <xf numFmtId="38" fontId="15" fillId="0" borderId="44" xfId="2" applyFont="1" applyFill="1" applyBorder="1" applyAlignment="1" applyProtection="1">
      <alignment horizontal="right" vertical="center" wrapText="1"/>
    </xf>
    <xf numFmtId="38" fontId="15" fillId="0" borderId="14" xfId="2" applyFont="1" applyFill="1" applyBorder="1" applyAlignment="1" applyProtection="1">
      <alignment horizontal="right" vertical="center" wrapText="1"/>
    </xf>
    <xf numFmtId="38" fontId="15" fillId="0" borderId="9" xfId="2" applyFont="1" applyFill="1" applyBorder="1" applyAlignment="1" applyProtection="1">
      <alignment horizontal="right" vertical="center" wrapText="1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2" fillId="0" borderId="73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 indent="1"/>
    </xf>
    <xf numFmtId="0" fontId="12" fillId="0" borderId="29" xfId="0" applyFont="1" applyBorder="1" applyAlignment="1">
      <alignment horizontal="left" vertical="center" wrapText="1" indent="1"/>
    </xf>
    <xf numFmtId="0" fontId="12" fillId="0" borderId="5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60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15" fillId="0" borderId="61" xfId="0" applyFont="1" applyBorder="1" applyAlignment="1" applyProtection="1">
      <alignment horizontal="center" vertical="top" wrapText="1"/>
      <protection locked="0"/>
    </xf>
    <xf numFmtId="0" fontId="15" fillId="0" borderId="62" xfId="0" applyFont="1" applyBorder="1" applyAlignment="1" applyProtection="1">
      <alignment horizontal="center" vertical="top" wrapText="1"/>
      <protection locked="0"/>
    </xf>
    <xf numFmtId="0" fontId="15" fillId="0" borderId="65" xfId="0" applyFont="1" applyBorder="1" applyAlignment="1" applyProtection="1">
      <alignment horizontal="center" vertical="top" wrapText="1"/>
      <protection locked="0"/>
    </xf>
    <xf numFmtId="0" fontId="15" fillId="0" borderId="63" xfId="0" applyFont="1" applyBorder="1" applyAlignment="1" applyProtection="1">
      <alignment horizontal="center" vertical="top" wrapText="1"/>
      <protection locked="0"/>
    </xf>
    <xf numFmtId="0" fontId="15" fillId="0" borderId="64" xfId="0" applyFont="1" applyBorder="1" applyAlignment="1" applyProtection="1">
      <alignment horizontal="center" vertical="top" wrapText="1"/>
      <protection locked="0"/>
    </xf>
    <xf numFmtId="0" fontId="15" fillId="0" borderId="66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48" fillId="0" borderId="17" xfId="0" applyFont="1" applyBorder="1" applyAlignment="1" applyProtection="1">
      <alignment horizontal="center" vertical="center" wrapText="1"/>
      <protection locked="0"/>
    </xf>
    <xf numFmtId="0" fontId="48" fillId="0" borderId="29" xfId="0" applyFont="1" applyBorder="1" applyAlignment="1" applyProtection="1">
      <alignment horizontal="center" vertical="center" wrapText="1"/>
      <protection locked="0"/>
    </xf>
    <xf numFmtId="0" fontId="48" fillId="0" borderId="42" xfId="0" applyFont="1" applyBorder="1" applyAlignment="1" applyProtection="1">
      <alignment horizontal="center"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  <protection locked="0"/>
    </xf>
    <xf numFmtId="0" fontId="48" fillId="0" borderId="40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>
      <alignment horizontal="center" vertical="center" wrapText="1"/>
    </xf>
    <xf numFmtId="0" fontId="23" fillId="0" borderId="17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42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0" xfId="0" applyFont="1">
      <alignment vertical="center"/>
    </xf>
    <xf numFmtId="0" fontId="23" fillId="0" borderId="39" xfId="0" applyFont="1" applyBorder="1">
      <alignment vertical="center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14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center" vertical="top"/>
      <protection locked="0"/>
    </xf>
    <xf numFmtId="0" fontId="37" fillId="0" borderId="56" xfId="0" applyFont="1" applyBorder="1" applyAlignment="1" applyProtection="1">
      <alignment horizontal="center" vertical="top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9" fillId="0" borderId="47" xfId="0" applyFont="1" applyBorder="1" applyAlignment="1" applyProtection="1">
      <alignment horizontal="center" vertical="top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top"/>
      <protection locked="0"/>
    </xf>
    <xf numFmtId="0" fontId="9" fillId="0" borderId="29" xfId="0" applyFont="1" applyBorder="1" applyAlignment="1" applyProtection="1">
      <alignment horizontal="center" vertical="top"/>
      <protection locked="0"/>
    </xf>
    <xf numFmtId="0" fontId="9" fillId="0" borderId="30" xfId="0" applyFont="1" applyBorder="1" applyAlignment="1" applyProtection="1">
      <alignment horizontal="center" vertical="top"/>
      <protection locked="0"/>
    </xf>
    <xf numFmtId="0" fontId="39" fillId="0" borderId="46" xfId="0" applyFont="1" applyBorder="1" applyAlignment="1">
      <alignment horizontal="left" wrapText="1" indent="1"/>
    </xf>
    <xf numFmtId="0" fontId="39" fillId="0" borderId="49" xfId="0" applyFont="1" applyBorder="1" applyAlignment="1">
      <alignment horizontal="left" wrapText="1" indent="1"/>
    </xf>
    <xf numFmtId="0" fontId="39" fillId="0" borderId="76" xfId="0" applyFont="1" applyBorder="1" applyAlignment="1">
      <alignment horizontal="left" wrapText="1" indent="1"/>
    </xf>
    <xf numFmtId="0" fontId="39" fillId="0" borderId="16" xfId="0" applyFont="1" applyBorder="1" applyAlignment="1">
      <alignment horizontal="left" wrapText="1" indent="1"/>
    </xf>
    <xf numFmtId="0" fontId="39" fillId="0" borderId="77" xfId="0" applyFont="1" applyBorder="1" applyAlignment="1">
      <alignment horizontal="left" wrapText="1" indent="1"/>
    </xf>
    <xf numFmtId="0" fontId="39" fillId="0" borderId="17" xfId="0" applyFont="1" applyBorder="1" applyAlignment="1">
      <alignment horizontal="left" vertical="center" wrapText="1" indent="2"/>
    </xf>
    <xf numFmtId="0" fontId="39" fillId="0" borderId="29" xfId="0" applyFont="1" applyBorder="1" applyAlignment="1">
      <alignment horizontal="left" vertical="center" wrapText="1" indent="2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Data1!$AI$3" lockText="1" noThreeD="1"/>
</file>

<file path=xl/ctrlProps/ctrlProp10.xml><?xml version="1.0" encoding="utf-8"?>
<formControlPr xmlns="http://schemas.microsoft.com/office/spreadsheetml/2009/9/main" objectType="CheckBox" fmlaLink="Data1!$G$3" lockText="1" noThreeD="1"/>
</file>

<file path=xl/ctrlProps/ctrlProp11.xml><?xml version="1.0" encoding="utf-8"?>
<formControlPr xmlns="http://schemas.microsoft.com/office/spreadsheetml/2009/9/main" objectType="CheckBox" fmlaLink="Data1!$I$3" lockText="1" noThreeD="1"/>
</file>

<file path=xl/ctrlProps/ctrlProp12.xml><?xml version="1.0" encoding="utf-8"?>
<formControlPr xmlns="http://schemas.microsoft.com/office/spreadsheetml/2009/9/main" objectType="CheckBox" fmlaLink="Data1!$H$3" lockText="1" noThreeD="1"/>
</file>

<file path=xl/ctrlProps/ctrlProp13.xml><?xml version="1.0" encoding="utf-8"?>
<formControlPr xmlns="http://schemas.microsoft.com/office/spreadsheetml/2009/9/main" objectType="CheckBox" fmlaLink="Data1!$F$3" lockText="1" noThreeD="1"/>
</file>

<file path=xl/ctrlProps/ctrlProp14.xml><?xml version="1.0" encoding="utf-8"?>
<formControlPr xmlns="http://schemas.microsoft.com/office/spreadsheetml/2009/9/main" objectType="CheckBox" fmlaLink="Data1!$E$3" lockText="1" noThreeD="1"/>
</file>

<file path=xl/ctrlProps/ctrlProp15.xml><?xml version="1.0" encoding="utf-8"?>
<formControlPr xmlns="http://schemas.microsoft.com/office/spreadsheetml/2009/9/main" objectType="CheckBox" fmlaLink="Data1!$D$3" lockText="1" noThreeD="1"/>
</file>

<file path=xl/ctrlProps/ctrlProp16.xml><?xml version="1.0" encoding="utf-8"?>
<formControlPr xmlns="http://schemas.microsoft.com/office/spreadsheetml/2009/9/main" objectType="CheckBox" fmlaLink="Data1!$C$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Data1!$AJ$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Data1!$AM$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Data1!$AK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Data1!$AL$3" lockText="1" noThreeD="1"/>
</file>

<file path=xl/ctrlProps/ctrlProp5.xml><?xml version="1.0" encoding="utf-8"?>
<formControlPr xmlns="http://schemas.microsoft.com/office/spreadsheetml/2009/9/main" objectType="CheckBox" fmlaLink="Data1!$AM$3" lockText="1" noThreeD="1"/>
</file>

<file path=xl/ctrlProps/ctrlProp6.xml><?xml version="1.0" encoding="utf-8"?>
<formControlPr xmlns="http://schemas.microsoft.com/office/spreadsheetml/2009/9/main" objectType="CheckBox" fmlaLink="Data1!$L$3" lockText="1" noThreeD="1"/>
</file>

<file path=xl/ctrlProps/ctrlProp7.xml><?xml version="1.0" encoding="utf-8"?>
<formControlPr xmlns="http://schemas.microsoft.com/office/spreadsheetml/2009/9/main" objectType="CheckBox" fmlaLink="Data1!$M$3" lockText="1" noThreeD="1"/>
</file>

<file path=xl/ctrlProps/ctrlProp8.xml><?xml version="1.0" encoding="utf-8"?>
<formControlPr xmlns="http://schemas.microsoft.com/office/spreadsheetml/2009/9/main" objectType="CheckBox" fmlaLink="Data1!$BF$3" lockText="1" noThreeD="1"/>
</file>

<file path=xl/ctrlProps/ctrlProp9.xml><?xml version="1.0" encoding="utf-8"?>
<formControlPr xmlns="http://schemas.microsoft.com/office/spreadsheetml/2009/9/main" objectType="CheckBox" fmlaLink="Data1!$J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104775</xdr:rowOff>
        </xdr:from>
        <xdr:to>
          <xdr:col>6</xdr:col>
          <xdr:colOff>219075</xdr:colOff>
          <xdr:row>19</xdr:row>
          <xdr:rowOff>333375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104775</xdr:rowOff>
        </xdr:from>
        <xdr:to>
          <xdr:col>11</xdr:col>
          <xdr:colOff>0</xdr:colOff>
          <xdr:row>19</xdr:row>
          <xdr:rowOff>333375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104775</xdr:rowOff>
        </xdr:from>
        <xdr:to>
          <xdr:col>15</xdr:col>
          <xdr:colOff>318</xdr:colOff>
          <xdr:row>19</xdr:row>
          <xdr:rowOff>333375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104775</xdr:rowOff>
        </xdr:from>
        <xdr:to>
          <xdr:col>19</xdr:col>
          <xdr:colOff>318</xdr:colOff>
          <xdr:row>19</xdr:row>
          <xdr:rowOff>333375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318</xdr:colOff>
          <xdr:row>19</xdr:row>
          <xdr:rowOff>333375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38100</xdr:colOff>
          <xdr:row>4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28575</xdr:rowOff>
        </xdr:from>
        <xdr:to>
          <xdr:col>13</xdr:col>
          <xdr:colOff>152400</xdr:colOff>
          <xdr:row>4</xdr:row>
          <xdr:rowOff>257175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</xdr:row>
          <xdr:rowOff>0</xdr:rowOff>
        </xdr:from>
        <xdr:to>
          <xdr:col>12</xdr:col>
          <xdr:colOff>66675</xdr:colOff>
          <xdr:row>1</xdr:row>
          <xdr:rowOff>276225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</xdr:row>
          <xdr:rowOff>285750</xdr:rowOff>
        </xdr:from>
        <xdr:to>
          <xdr:col>28</xdr:col>
          <xdr:colOff>0</xdr:colOff>
          <xdr:row>2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</xdr:row>
          <xdr:rowOff>238125</xdr:rowOff>
        </xdr:from>
        <xdr:to>
          <xdr:col>17</xdr:col>
          <xdr:colOff>180975</xdr:colOff>
          <xdr:row>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</xdr:row>
          <xdr:rowOff>285750</xdr:rowOff>
        </xdr:from>
        <xdr:to>
          <xdr:col>25</xdr:col>
          <xdr:colOff>9525</xdr:colOff>
          <xdr:row>2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</xdr:row>
          <xdr:rowOff>285750</xdr:rowOff>
        </xdr:from>
        <xdr:to>
          <xdr:col>22</xdr:col>
          <xdr:colOff>19050</xdr:colOff>
          <xdr:row>2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</xdr:row>
          <xdr:rowOff>238125</xdr:rowOff>
        </xdr:from>
        <xdr:to>
          <xdr:col>13</xdr:col>
          <xdr:colOff>180975</xdr:colOff>
          <xdr:row>3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</xdr:row>
          <xdr:rowOff>238125</xdr:rowOff>
        </xdr:from>
        <xdr:to>
          <xdr:col>9</xdr:col>
          <xdr:colOff>190500</xdr:colOff>
          <xdr:row>2</xdr:row>
          <xdr:rowOff>285750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</xdr:row>
          <xdr:rowOff>238125</xdr:rowOff>
        </xdr:from>
        <xdr:to>
          <xdr:col>5</xdr:col>
          <xdr:colOff>190500</xdr:colOff>
          <xdr:row>2</xdr:row>
          <xdr:rowOff>285750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</xdr:row>
          <xdr:rowOff>238125</xdr:rowOff>
        </xdr:from>
        <xdr:to>
          <xdr:col>1</xdr:col>
          <xdr:colOff>190500</xdr:colOff>
          <xdr:row>2</xdr:row>
          <xdr:rowOff>285750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104775</xdr:rowOff>
        </xdr:from>
        <xdr:to>
          <xdr:col>6</xdr:col>
          <xdr:colOff>219075</xdr:colOff>
          <xdr:row>19</xdr:row>
          <xdr:rowOff>333375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104775</xdr:rowOff>
        </xdr:from>
        <xdr:to>
          <xdr:col>11</xdr:col>
          <xdr:colOff>0</xdr:colOff>
          <xdr:row>19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104775</xdr:rowOff>
        </xdr:from>
        <xdr:to>
          <xdr:col>15</xdr:col>
          <xdr:colOff>0</xdr:colOff>
          <xdr:row>19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104775</xdr:rowOff>
        </xdr:from>
        <xdr:to>
          <xdr:col>19</xdr:col>
          <xdr:colOff>0</xdr:colOff>
          <xdr:row>19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0</xdr:colOff>
          <xdr:row>19</xdr:row>
          <xdr:rowOff>333375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38100</xdr:colOff>
          <xdr:row>4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28575</xdr:rowOff>
        </xdr:from>
        <xdr:to>
          <xdr:col>13</xdr:col>
          <xdr:colOff>152400</xdr:colOff>
          <xdr:row>4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</xdr:row>
          <xdr:rowOff>0</xdr:rowOff>
        </xdr:from>
        <xdr:to>
          <xdr:col>12</xdr:col>
          <xdr:colOff>66675</xdr:colOff>
          <xdr:row>1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0</xdr:colOff>
          <xdr:row>19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</xdr:row>
          <xdr:rowOff>276225</xdr:rowOff>
        </xdr:from>
        <xdr:to>
          <xdr:col>28</xdr:col>
          <xdr:colOff>0</xdr:colOff>
          <xdr:row>2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</xdr:row>
          <xdr:rowOff>247650</xdr:rowOff>
        </xdr:from>
        <xdr:to>
          <xdr:col>17</xdr:col>
          <xdr:colOff>209550</xdr:colOff>
          <xdr:row>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</xdr:row>
          <xdr:rowOff>285750</xdr:rowOff>
        </xdr:from>
        <xdr:to>
          <xdr:col>25</xdr:col>
          <xdr:colOff>9525</xdr:colOff>
          <xdr:row>2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1</xdr:row>
          <xdr:rowOff>285750</xdr:rowOff>
        </xdr:from>
        <xdr:to>
          <xdr:col>21</xdr:col>
          <xdr:colOff>238125</xdr:colOff>
          <xdr:row>2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</xdr:row>
          <xdr:rowOff>247650</xdr:rowOff>
        </xdr:from>
        <xdr:to>
          <xdr:col>13</xdr:col>
          <xdr:colOff>209550</xdr:colOff>
          <xdr:row>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238125</xdr:rowOff>
        </xdr:from>
        <xdr:to>
          <xdr:col>9</xdr:col>
          <xdr:colOff>200025</xdr:colOff>
          <xdr:row>2</xdr:row>
          <xdr:rowOff>285750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</xdr:row>
          <xdr:rowOff>247650</xdr:rowOff>
        </xdr:from>
        <xdr:to>
          <xdr:col>5</xdr:col>
          <xdr:colOff>200025</xdr:colOff>
          <xdr:row>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</xdr:row>
          <xdr:rowOff>238125</xdr:rowOff>
        </xdr:from>
        <xdr:to>
          <xdr:col>1</xdr:col>
          <xdr:colOff>200025</xdr:colOff>
          <xdr:row>2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Times New Roman"/>
        <a:ea typeface="ＭＳ Ｐゴシック"/>
        <a:cs typeface=""/>
      </a:majorFont>
      <a:minorFont>
        <a:latin typeface="Times New Roman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</sheetPr>
  <dimension ref="A1:BK104"/>
  <sheetViews>
    <sheetView showGridLines="0" tabSelected="1" view="pageLayout" zoomScale="115" zoomScaleNormal="145" zoomScaleSheetLayoutView="100" zoomScalePageLayoutView="115" workbookViewId="0">
      <selection sqref="A1:AD1"/>
    </sheetView>
  </sheetViews>
  <sheetFormatPr defaultColWidth="3.125" defaultRowHeight="23.25" customHeight="1"/>
  <cols>
    <col min="1" max="6" width="3.125" style="63" customWidth="1"/>
    <col min="7" max="7" width="3.625" style="63" customWidth="1"/>
    <col min="8" max="11" width="3.125" style="63" customWidth="1"/>
    <col min="12" max="12" width="2.625" style="63" customWidth="1"/>
    <col min="13" max="30" width="3.125" style="63" customWidth="1"/>
    <col min="31" max="31" width="6.375" style="63" customWidth="1"/>
    <col min="32" max="33" width="3.125" style="63"/>
    <col min="34" max="34" width="19.625" style="63" customWidth="1"/>
    <col min="35" max="37" width="3.125" style="63"/>
    <col min="38" max="38" width="6.5" style="63" customWidth="1"/>
    <col min="39" max="16384" width="3.125" style="63"/>
  </cols>
  <sheetData>
    <row r="1" spans="1:63" ht="44.25" customHeight="1" thickBot="1">
      <c r="A1" s="172" t="s">
        <v>187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</row>
    <row r="2" spans="1:63" s="67" customFormat="1" ht="25.5" customHeight="1" thickBot="1">
      <c r="A2" s="163" t="s">
        <v>148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  <c r="N2" s="52" t="s">
        <v>29</v>
      </c>
      <c r="O2" s="177"/>
      <c r="P2" s="177"/>
      <c r="Q2" s="177"/>
      <c r="R2" s="178"/>
      <c r="S2" s="315" t="s">
        <v>35</v>
      </c>
      <c r="T2" s="316"/>
      <c r="U2" s="296"/>
      <c r="V2" s="296"/>
      <c r="W2" s="300" t="s">
        <v>34</v>
      </c>
      <c r="X2" s="301"/>
      <c r="Y2" s="301"/>
      <c r="Z2" s="302"/>
      <c r="AA2" s="297"/>
      <c r="AB2" s="298"/>
      <c r="AC2" s="298"/>
      <c r="AD2" s="299"/>
      <c r="AE2" s="65"/>
      <c r="AF2" s="65"/>
      <c r="AG2" s="65"/>
      <c r="AH2" s="65"/>
      <c r="AI2" s="65"/>
      <c r="AJ2" s="65"/>
      <c r="AK2" s="65"/>
      <c r="AL2" s="65"/>
      <c r="AM2" s="65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</row>
    <row r="3" spans="1:63" ht="23.25" customHeight="1">
      <c r="A3" s="103" t="s">
        <v>20</v>
      </c>
      <c r="B3" s="85" t="s">
        <v>185</v>
      </c>
      <c r="C3" s="105"/>
      <c r="D3" s="105"/>
      <c r="E3" s="106"/>
      <c r="F3" s="87" t="s">
        <v>180</v>
      </c>
      <c r="G3" s="109"/>
      <c r="H3" s="109"/>
      <c r="I3" s="110"/>
      <c r="J3" s="84" t="s">
        <v>183</v>
      </c>
      <c r="K3" s="85"/>
      <c r="L3" s="85"/>
      <c r="M3" s="86"/>
      <c r="N3" s="87" t="s">
        <v>181</v>
      </c>
      <c r="O3" s="109"/>
      <c r="P3" s="109"/>
      <c r="Q3" s="110"/>
      <c r="R3" s="87" t="s">
        <v>182</v>
      </c>
      <c r="S3" s="109"/>
      <c r="T3" s="109"/>
      <c r="U3" s="110"/>
      <c r="V3" s="128" t="s">
        <v>168</v>
      </c>
      <c r="W3" s="128"/>
      <c r="X3" s="129"/>
      <c r="Y3" s="84" t="s">
        <v>184</v>
      </c>
      <c r="Z3" s="85"/>
      <c r="AA3" s="86"/>
      <c r="AB3" s="87" t="s">
        <v>159</v>
      </c>
      <c r="AC3" s="87"/>
      <c r="AD3" s="88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</row>
    <row r="4" spans="1:63" ht="13.5" customHeight="1">
      <c r="A4" s="104"/>
      <c r="B4" s="107"/>
      <c r="C4" s="107"/>
      <c r="D4" s="107"/>
      <c r="E4" s="108"/>
      <c r="F4" s="111"/>
      <c r="G4" s="111"/>
      <c r="H4" s="111"/>
      <c r="I4" s="112"/>
      <c r="J4" s="113"/>
      <c r="K4" s="114"/>
      <c r="L4" s="114"/>
      <c r="M4" s="115"/>
      <c r="N4" s="111"/>
      <c r="O4" s="111"/>
      <c r="P4" s="111"/>
      <c r="Q4" s="112"/>
      <c r="R4" s="111"/>
      <c r="S4" s="111"/>
      <c r="T4" s="111"/>
      <c r="U4" s="112"/>
      <c r="V4" s="89" t="s">
        <v>169</v>
      </c>
      <c r="W4" s="90"/>
      <c r="X4" s="91"/>
      <c r="Y4" s="92" t="s">
        <v>167</v>
      </c>
      <c r="Z4" s="93"/>
      <c r="AA4" s="94"/>
      <c r="AB4" s="95" t="s">
        <v>158</v>
      </c>
      <c r="AC4" s="95"/>
      <c r="AD4" s="96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</row>
    <row r="5" spans="1:63" ht="25.5" customHeight="1">
      <c r="A5" s="152" t="s">
        <v>127</v>
      </c>
      <c r="B5" s="153"/>
      <c r="C5" s="153"/>
      <c r="D5" s="153"/>
      <c r="E5" s="153"/>
      <c r="F5" s="154"/>
      <c r="G5" s="147"/>
      <c r="H5" s="148"/>
      <c r="I5" s="149" t="s">
        <v>28</v>
      </c>
      <c r="J5" s="150"/>
      <c r="K5" s="150"/>
      <c r="L5" s="150"/>
      <c r="M5" s="151"/>
      <c r="N5" s="148"/>
      <c r="O5" s="149" t="s">
        <v>123</v>
      </c>
      <c r="P5" s="149"/>
      <c r="Q5" s="149"/>
      <c r="R5" s="149"/>
      <c r="S5" s="116" t="s">
        <v>63</v>
      </c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8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</row>
    <row r="6" spans="1:63" ht="13.5" customHeight="1">
      <c r="A6" s="155" t="s">
        <v>54</v>
      </c>
      <c r="B6" s="156"/>
      <c r="C6" s="156"/>
      <c r="D6" s="156"/>
      <c r="E6" s="156"/>
      <c r="F6" s="157"/>
      <c r="G6" s="133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  <c r="S6" s="119" t="s">
        <v>33</v>
      </c>
      <c r="T6" s="120"/>
      <c r="U6" s="120"/>
      <c r="V6" s="120"/>
      <c r="W6" s="120"/>
      <c r="X6" s="120"/>
      <c r="Y6" s="120"/>
      <c r="Z6" s="121"/>
      <c r="AA6" s="122" t="s">
        <v>32</v>
      </c>
      <c r="AB6" s="122"/>
      <c r="AC6" s="122"/>
      <c r="AD6" s="123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</row>
    <row r="7" spans="1:63" ht="29.25" customHeight="1">
      <c r="A7" s="142"/>
      <c r="B7" s="143"/>
      <c r="C7" s="143"/>
      <c r="D7" s="143"/>
      <c r="E7" s="143"/>
      <c r="F7" s="144"/>
      <c r="G7" s="136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8"/>
      <c r="S7" s="124"/>
      <c r="T7" s="125"/>
      <c r="U7" s="125"/>
      <c r="V7" s="125"/>
      <c r="W7" s="125"/>
      <c r="X7" s="125"/>
      <c r="Y7" s="125"/>
      <c r="Z7" s="125"/>
      <c r="AA7" s="126"/>
      <c r="AB7" s="126"/>
      <c r="AC7" s="126"/>
      <c r="AD7" s="127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</row>
    <row r="8" spans="1:63" ht="17.25" customHeight="1">
      <c r="A8" s="139" t="s">
        <v>124</v>
      </c>
      <c r="B8" s="140"/>
      <c r="C8" s="140"/>
      <c r="D8" s="140"/>
      <c r="E8" s="140"/>
      <c r="F8" s="141"/>
      <c r="G8" s="145" t="s">
        <v>41</v>
      </c>
      <c r="H8" s="122"/>
      <c r="I8" s="122"/>
      <c r="J8" s="122"/>
      <c r="K8" s="122"/>
      <c r="L8" s="146"/>
      <c r="M8" s="181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3"/>
      <c r="AA8" s="122" t="s">
        <v>25</v>
      </c>
      <c r="AB8" s="122"/>
      <c r="AC8" s="122"/>
      <c r="AD8" s="123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</row>
    <row r="9" spans="1:63" ht="30" customHeight="1">
      <c r="A9" s="142"/>
      <c r="B9" s="143"/>
      <c r="C9" s="143"/>
      <c r="D9" s="143"/>
      <c r="E9" s="143"/>
      <c r="F9" s="144"/>
      <c r="G9" s="160"/>
      <c r="H9" s="161"/>
      <c r="I9" s="161"/>
      <c r="J9" s="161"/>
      <c r="K9" s="161"/>
      <c r="L9" s="162"/>
      <c r="M9" s="184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6"/>
      <c r="AA9" s="179"/>
      <c r="AB9" s="179"/>
      <c r="AC9" s="179"/>
      <c r="AD9" s="180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ht="30" customHeight="1">
      <c r="A10" s="155" t="s">
        <v>18</v>
      </c>
      <c r="B10" s="156"/>
      <c r="C10" s="156"/>
      <c r="D10" s="156"/>
      <c r="E10" s="156"/>
      <c r="F10" s="157"/>
      <c r="G10" s="49" t="s">
        <v>40</v>
      </c>
      <c r="H10" s="100"/>
      <c r="I10" s="101"/>
      <c r="J10" s="101"/>
      <c r="K10" s="101"/>
      <c r="L10" s="102"/>
      <c r="M10" s="268" t="s">
        <v>17</v>
      </c>
      <c r="N10" s="269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273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pans="1:63" ht="18" customHeight="1">
      <c r="A11" s="139"/>
      <c r="B11" s="140"/>
      <c r="C11" s="140"/>
      <c r="D11" s="140"/>
      <c r="E11" s="140"/>
      <c r="F11" s="141"/>
      <c r="G11" s="50" t="s">
        <v>5</v>
      </c>
      <c r="H11" s="100"/>
      <c r="I11" s="101"/>
      <c r="J11" s="101"/>
      <c r="K11" s="101"/>
      <c r="L11" s="102"/>
      <c r="M11" s="252" t="s">
        <v>143</v>
      </c>
      <c r="N11" s="253"/>
      <c r="O11" s="253"/>
      <c r="P11" s="253"/>
      <c r="Q11" s="254"/>
      <c r="R11" s="190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2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</row>
    <row r="12" spans="1:63" ht="18" customHeight="1">
      <c r="A12" s="142"/>
      <c r="B12" s="143"/>
      <c r="C12" s="143"/>
      <c r="D12" s="143"/>
      <c r="E12" s="143"/>
      <c r="F12" s="144"/>
      <c r="G12" s="51" t="s">
        <v>3</v>
      </c>
      <c r="H12" s="193"/>
      <c r="I12" s="194"/>
      <c r="J12" s="194"/>
      <c r="K12" s="194"/>
      <c r="L12" s="274"/>
      <c r="M12" s="270"/>
      <c r="N12" s="271"/>
      <c r="O12" s="271"/>
      <c r="P12" s="271"/>
      <c r="Q12" s="272"/>
      <c r="R12" s="193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5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</row>
    <row r="13" spans="1:63" ht="15" customHeight="1">
      <c r="A13" s="155" t="s">
        <v>120</v>
      </c>
      <c r="B13" s="317"/>
      <c r="C13" s="317"/>
      <c r="D13" s="317"/>
      <c r="E13" s="317"/>
      <c r="F13" s="318"/>
      <c r="G13" s="320"/>
      <c r="H13" s="321"/>
      <c r="I13" s="321"/>
      <c r="J13" s="321"/>
      <c r="K13" s="321"/>
      <c r="L13" s="321"/>
      <c r="M13" s="252" t="s">
        <v>141</v>
      </c>
      <c r="N13" s="253"/>
      <c r="O13" s="253"/>
      <c r="P13" s="253"/>
      <c r="Q13" s="254"/>
      <c r="R13" s="166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8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pans="1:63" ht="15" customHeight="1">
      <c r="A14" s="319"/>
      <c r="B14" s="90"/>
      <c r="C14" s="90"/>
      <c r="D14" s="90"/>
      <c r="E14" s="90"/>
      <c r="F14" s="91"/>
      <c r="G14" s="160"/>
      <c r="H14" s="161"/>
      <c r="I14" s="161"/>
      <c r="J14" s="161"/>
      <c r="K14" s="161"/>
      <c r="L14" s="161"/>
      <c r="M14" s="255"/>
      <c r="N14" s="256"/>
      <c r="O14" s="256"/>
      <c r="P14" s="256"/>
      <c r="Q14" s="257"/>
      <c r="R14" s="169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1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:63" ht="24" customHeight="1">
      <c r="A15" s="155" t="s">
        <v>4</v>
      </c>
      <c r="B15" s="156"/>
      <c r="C15" s="156"/>
      <c r="D15" s="156"/>
      <c r="E15" s="156"/>
      <c r="F15" s="157"/>
      <c r="G15" s="259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1"/>
      <c r="AA15" s="265" t="s">
        <v>130</v>
      </c>
      <c r="AB15" s="265"/>
      <c r="AC15" s="265"/>
      <c r="AD15" s="266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</row>
    <row r="16" spans="1:63" ht="24" customHeight="1">
      <c r="A16" s="142"/>
      <c r="B16" s="143"/>
      <c r="C16" s="143"/>
      <c r="D16" s="143"/>
      <c r="E16" s="143"/>
      <c r="F16" s="144"/>
      <c r="G16" s="262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4"/>
      <c r="AA16" s="212"/>
      <c r="AB16" s="212"/>
      <c r="AC16" s="212"/>
      <c r="AD16" s="267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</row>
    <row r="17" spans="1:63" ht="24" customHeight="1">
      <c r="A17" s="155" t="s">
        <v>27</v>
      </c>
      <c r="B17" s="156"/>
      <c r="C17" s="156"/>
      <c r="D17" s="156"/>
      <c r="E17" s="156"/>
      <c r="F17" s="157"/>
      <c r="G17" s="303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5"/>
      <c r="AA17" s="309"/>
      <c r="AB17" s="310"/>
      <c r="AC17" s="310"/>
      <c r="AD17" s="311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</row>
    <row r="18" spans="1:63" ht="24" customHeight="1">
      <c r="A18" s="142"/>
      <c r="B18" s="143"/>
      <c r="C18" s="143"/>
      <c r="D18" s="143"/>
      <c r="E18" s="143"/>
      <c r="F18" s="144"/>
      <c r="G18" s="306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8"/>
      <c r="AA18" s="312"/>
      <c r="AB18" s="313"/>
      <c r="AC18" s="313"/>
      <c r="AD18" s="31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</row>
    <row r="19" spans="1:63" ht="30" customHeight="1">
      <c r="A19" s="155" t="s">
        <v>6</v>
      </c>
      <c r="B19" s="156"/>
      <c r="C19" s="156"/>
      <c r="D19" s="156"/>
      <c r="E19" s="156"/>
      <c r="F19" s="157"/>
      <c r="G19" s="97"/>
      <c r="H19" s="98"/>
      <c r="I19" s="98"/>
      <c r="J19" s="98"/>
      <c r="K19" s="98"/>
      <c r="L19" s="99"/>
      <c r="M19" s="196" t="s">
        <v>43</v>
      </c>
      <c r="N19" s="196"/>
      <c r="O19" s="196"/>
      <c r="P19" s="196"/>
      <c r="Q19" s="196"/>
      <c r="R19" s="187"/>
      <c r="S19" s="187"/>
      <c r="T19" s="187"/>
      <c r="U19" s="187"/>
      <c r="V19" s="187"/>
      <c r="W19" s="188"/>
      <c r="X19" s="159" t="s">
        <v>42</v>
      </c>
      <c r="Y19" s="153"/>
      <c r="Z19" s="154"/>
      <c r="AA19" s="187"/>
      <c r="AB19" s="187"/>
      <c r="AC19" s="187"/>
      <c r="AD19" s="189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</row>
    <row r="20" spans="1:63" ht="31.5" customHeight="1">
      <c r="A20" s="155" t="s">
        <v>44</v>
      </c>
      <c r="B20" s="156"/>
      <c r="C20" s="156"/>
      <c r="D20" s="156"/>
      <c r="E20" s="156"/>
      <c r="F20" s="157"/>
      <c r="G20" s="158" t="s">
        <v>22</v>
      </c>
      <c r="H20" s="156"/>
      <c r="I20" s="156"/>
      <c r="J20" s="156"/>
      <c r="K20" s="322" t="s">
        <v>21</v>
      </c>
      <c r="L20" s="323"/>
      <c r="M20" s="323"/>
      <c r="N20" s="323"/>
      <c r="O20" s="158" t="s">
        <v>7</v>
      </c>
      <c r="P20" s="156"/>
      <c r="Q20" s="156"/>
      <c r="R20" s="156"/>
      <c r="S20" s="602" t="s">
        <v>193</v>
      </c>
      <c r="T20" s="603"/>
      <c r="U20" s="603"/>
      <c r="V20" s="603"/>
      <c r="W20" s="209" t="s">
        <v>151</v>
      </c>
      <c r="X20" s="210"/>
      <c r="Y20" s="210"/>
      <c r="Z20" s="210"/>
      <c r="AA20" s="250"/>
      <c r="AB20" s="250"/>
      <c r="AC20" s="250"/>
      <c r="AD20" s="251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</row>
    <row r="21" spans="1:63" ht="33" customHeight="1">
      <c r="A21" s="155" t="s">
        <v>145</v>
      </c>
      <c r="B21" s="156"/>
      <c r="C21" s="156"/>
      <c r="D21" s="156"/>
      <c r="E21" s="156"/>
      <c r="F21" s="157"/>
      <c r="G21" s="159" t="s">
        <v>31</v>
      </c>
      <c r="H21" s="153"/>
      <c r="I21" s="153"/>
      <c r="J21" s="154"/>
      <c r="K21" s="159" t="s">
        <v>128</v>
      </c>
      <c r="L21" s="153"/>
      <c r="M21" s="153"/>
      <c r="N21" s="154"/>
      <c r="O21" s="159" t="s">
        <v>147</v>
      </c>
      <c r="P21" s="153"/>
      <c r="Q21" s="153"/>
      <c r="R21" s="154"/>
      <c r="S21" s="158" t="s">
        <v>150</v>
      </c>
      <c r="T21" s="156"/>
      <c r="U21" s="156"/>
      <c r="V21" s="156"/>
      <c r="W21" s="158" t="s">
        <v>165</v>
      </c>
      <c r="X21" s="156"/>
      <c r="Y21" s="156"/>
      <c r="Z21" s="156"/>
      <c r="AA21" s="209" t="s">
        <v>188</v>
      </c>
      <c r="AB21" s="210"/>
      <c r="AC21" s="210"/>
      <c r="AD21" s="258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</row>
    <row r="22" spans="1:63" ht="26.25" customHeight="1">
      <c r="A22" s="142"/>
      <c r="B22" s="143"/>
      <c r="C22" s="143"/>
      <c r="D22" s="143"/>
      <c r="E22" s="143"/>
      <c r="F22" s="144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279"/>
      <c r="AB22" s="280"/>
      <c r="AC22" s="280"/>
      <c r="AD22" s="281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</row>
    <row r="23" spans="1:63" ht="33" customHeight="1">
      <c r="A23" s="152" t="s">
        <v>189</v>
      </c>
      <c r="B23" s="153"/>
      <c r="C23" s="153"/>
      <c r="D23" s="153"/>
      <c r="E23" s="153"/>
      <c r="F23" s="154"/>
      <c r="G23" s="211"/>
      <c r="H23" s="212"/>
      <c r="I23" s="212"/>
      <c r="J23" s="213"/>
      <c r="K23" s="214" t="s">
        <v>190</v>
      </c>
      <c r="L23" s="215"/>
      <c r="M23" s="215"/>
      <c r="N23" s="216"/>
      <c r="O23" s="293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</row>
    <row r="24" spans="1:63" ht="13.5" customHeight="1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282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</row>
    <row r="25" spans="1:63" ht="18.75" customHeight="1">
      <c r="A25" s="152" t="s">
        <v>16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282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</row>
    <row r="26" spans="1:63" ht="35.25" customHeight="1">
      <c r="A26" s="152" t="s">
        <v>23</v>
      </c>
      <c r="B26" s="153"/>
      <c r="C26" s="153"/>
      <c r="D26" s="153"/>
      <c r="E26" s="154"/>
      <c r="F26" s="283"/>
      <c r="G26" s="284"/>
      <c r="H26" s="284"/>
      <c r="I26" s="284"/>
      <c r="J26" s="285"/>
      <c r="K26" s="68" t="s">
        <v>8</v>
      </c>
      <c r="L26" s="159" t="s">
        <v>99</v>
      </c>
      <c r="M26" s="153"/>
      <c r="N26" s="153"/>
      <c r="O26" s="153"/>
      <c r="P26" s="154"/>
      <c r="Q26" s="283"/>
      <c r="R26" s="284"/>
      <c r="S26" s="284"/>
      <c r="T26" s="284"/>
      <c r="U26" s="285"/>
      <c r="V26" s="68" t="s">
        <v>8</v>
      </c>
      <c r="W26" s="159" t="s">
        <v>9</v>
      </c>
      <c r="X26" s="242"/>
      <c r="Y26" s="286">
        <f>F26+Q26</f>
        <v>0</v>
      </c>
      <c r="Z26" s="287"/>
      <c r="AA26" s="287"/>
      <c r="AB26" s="287"/>
      <c r="AC26" s="288"/>
      <c r="AD26" s="69" t="s">
        <v>8</v>
      </c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</row>
    <row r="27" spans="1:63" ht="20.25" customHeight="1">
      <c r="A27" s="223" t="s">
        <v>13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5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</row>
    <row r="28" spans="1:63" ht="29.25" customHeight="1">
      <c r="A28" s="324" t="s">
        <v>24</v>
      </c>
      <c r="B28" s="325"/>
      <c r="C28" s="326"/>
      <c r="D28" s="289" t="s">
        <v>14</v>
      </c>
      <c r="E28" s="289"/>
      <c r="F28" s="289"/>
      <c r="G28" s="289"/>
      <c r="H28" s="289"/>
      <c r="I28" s="289"/>
      <c r="J28" s="229" t="s">
        <v>11</v>
      </c>
      <c r="K28" s="229"/>
      <c r="L28" s="229"/>
      <c r="M28" s="229"/>
      <c r="N28" s="70"/>
      <c r="O28" s="70"/>
      <c r="P28" s="71"/>
      <c r="Q28" s="230" t="s">
        <v>138</v>
      </c>
      <c r="R28" s="231"/>
      <c r="S28" s="119" t="s">
        <v>10</v>
      </c>
      <c r="T28" s="120"/>
      <c r="U28" s="120"/>
      <c r="V28" s="120"/>
      <c r="W28" s="120"/>
      <c r="X28" s="120"/>
      <c r="Y28" s="121"/>
      <c r="Z28" s="229" t="s">
        <v>12</v>
      </c>
      <c r="AA28" s="229"/>
      <c r="AB28" s="229"/>
      <c r="AC28" s="229"/>
      <c r="AD28" s="72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</row>
    <row r="29" spans="1:63" s="76" customFormat="1" ht="17.25" customHeight="1">
      <c r="A29" s="73"/>
      <c r="B29" s="74"/>
      <c r="C29" s="74"/>
      <c r="D29" s="236"/>
      <c r="E29" s="237"/>
      <c r="F29" s="237"/>
      <c r="G29" s="237"/>
      <c r="H29" s="237"/>
      <c r="I29" s="238"/>
      <c r="J29" s="239"/>
      <c r="K29" s="240"/>
      <c r="L29" s="240"/>
      <c r="M29" s="241"/>
      <c r="N29" s="70"/>
      <c r="O29" s="70"/>
      <c r="P29" s="70"/>
      <c r="Q29" s="70"/>
      <c r="R29" s="74"/>
      <c r="S29" s="236"/>
      <c r="T29" s="237"/>
      <c r="U29" s="237"/>
      <c r="V29" s="237"/>
      <c r="W29" s="237"/>
      <c r="X29" s="237"/>
      <c r="Y29" s="238"/>
      <c r="Z29" s="239"/>
      <c r="AA29" s="240"/>
      <c r="AB29" s="240"/>
      <c r="AC29" s="241"/>
      <c r="AD29" s="75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</row>
    <row r="30" spans="1:63" s="76" customFormat="1" ht="17.25" customHeight="1">
      <c r="A30" s="73"/>
      <c r="B30" s="74"/>
      <c r="C30" s="74"/>
      <c r="D30" s="226"/>
      <c r="E30" s="227"/>
      <c r="F30" s="227"/>
      <c r="G30" s="227"/>
      <c r="H30" s="227"/>
      <c r="I30" s="228"/>
      <c r="J30" s="130"/>
      <c r="K30" s="131"/>
      <c r="L30" s="131"/>
      <c r="M30" s="132"/>
      <c r="N30" s="70"/>
      <c r="O30" s="70"/>
      <c r="P30" s="74"/>
      <c r="Q30" s="74"/>
      <c r="R30" s="74"/>
      <c r="S30" s="226"/>
      <c r="T30" s="227"/>
      <c r="U30" s="227"/>
      <c r="V30" s="227"/>
      <c r="W30" s="227"/>
      <c r="X30" s="227"/>
      <c r="Y30" s="228"/>
      <c r="Z30" s="130"/>
      <c r="AA30" s="131"/>
      <c r="AB30" s="131"/>
      <c r="AC30" s="132"/>
      <c r="AD30" s="75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</row>
    <row r="31" spans="1:63" s="77" customFormat="1" ht="17.25" customHeight="1">
      <c r="A31" s="73"/>
      <c r="B31" s="74"/>
      <c r="C31" s="74"/>
      <c r="D31" s="226"/>
      <c r="E31" s="227"/>
      <c r="F31" s="227"/>
      <c r="G31" s="227"/>
      <c r="H31" s="227"/>
      <c r="I31" s="228"/>
      <c r="J31" s="130"/>
      <c r="K31" s="131"/>
      <c r="L31" s="131"/>
      <c r="M31" s="132"/>
      <c r="N31" s="70"/>
      <c r="O31" s="70"/>
      <c r="P31" s="74"/>
      <c r="Q31" s="74"/>
      <c r="R31" s="74"/>
      <c r="S31" s="226"/>
      <c r="T31" s="227"/>
      <c r="U31" s="227"/>
      <c r="V31" s="227"/>
      <c r="W31" s="227"/>
      <c r="X31" s="227"/>
      <c r="Y31" s="228"/>
      <c r="Z31" s="130"/>
      <c r="AA31" s="131"/>
      <c r="AB31" s="131"/>
      <c r="AC31" s="132"/>
      <c r="AD31" s="75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</row>
    <row r="32" spans="1:63" s="77" customFormat="1" ht="17.25" customHeight="1">
      <c r="A32" s="73"/>
      <c r="B32" s="74"/>
      <c r="C32" s="74"/>
      <c r="D32" s="226"/>
      <c r="E32" s="227"/>
      <c r="F32" s="227"/>
      <c r="G32" s="227"/>
      <c r="H32" s="227"/>
      <c r="I32" s="228"/>
      <c r="J32" s="130"/>
      <c r="K32" s="131"/>
      <c r="L32" s="131"/>
      <c r="M32" s="132"/>
      <c r="N32" s="70"/>
      <c r="O32" s="70"/>
      <c r="P32" s="74"/>
      <c r="Q32" s="74"/>
      <c r="R32" s="74"/>
      <c r="S32" s="226"/>
      <c r="T32" s="227"/>
      <c r="U32" s="227"/>
      <c r="V32" s="227"/>
      <c r="W32" s="227"/>
      <c r="X32" s="227"/>
      <c r="Y32" s="228"/>
      <c r="Z32" s="130"/>
      <c r="AA32" s="131"/>
      <c r="AB32" s="131"/>
      <c r="AC32" s="132"/>
      <c r="AD32" s="75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</row>
    <row r="33" spans="1:63" s="77" customFormat="1" ht="17.25" customHeight="1" thickBot="1">
      <c r="A33" s="73"/>
      <c r="B33" s="74"/>
      <c r="C33" s="74"/>
      <c r="D33" s="290"/>
      <c r="E33" s="291"/>
      <c r="F33" s="291"/>
      <c r="G33" s="291"/>
      <c r="H33" s="291"/>
      <c r="I33" s="292"/>
      <c r="J33" s="232"/>
      <c r="K33" s="233"/>
      <c r="L33" s="233"/>
      <c r="M33" s="234"/>
      <c r="N33" s="70"/>
      <c r="O33" s="70"/>
      <c r="P33" s="74"/>
      <c r="Q33" s="74"/>
      <c r="R33" s="74"/>
      <c r="S33" s="290"/>
      <c r="T33" s="291"/>
      <c r="U33" s="291"/>
      <c r="V33" s="291"/>
      <c r="W33" s="291"/>
      <c r="X33" s="291"/>
      <c r="Y33" s="292"/>
      <c r="Z33" s="232"/>
      <c r="AA33" s="233"/>
      <c r="AB33" s="233"/>
      <c r="AC33" s="234"/>
      <c r="AD33" s="75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</row>
    <row r="34" spans="1:63" s="77" customFormat="1" ht="24.95" customHeight="1" thickTop="1">
      <c r="A34" s="78"/>
      <c r="B34" s="71"/>
      <c r="C34" s="71"/>
      <c r="D34" s="235" t="s">
        <v>15</v>
      </c>
      <c r="E34" s="235"/>
      <c r="F34" s="235"/>
      <c r="G34" s="235"/>
      <c r="H34" s="235"/>
      <c r="I34" s="235"/>
      <c r="J34" s="276">
        <f>SUM(J29:J33)</f>
        <v>0</v>
      </c>
      <c r="K34" s="277"/>
      <c r="L34" s="277"/>
      <c r="M34" s="278"/>
      <c r="N34" s="71"/>
      <c r="O34" s="71"/>
      <c r="P34" s="71"/>
      <c r="Q34" s="71"/>
      <c r="R34" s="71"/>
      <c r="S34" s="219" t="s">
        <v>37</v>
      </c>
      <c r="T34" s="220"/>
      <c r="U34" s="220"/>
      <c r="V34" s="220"/>
      <c r="W34" s="220"/>
      <c r="X34" s="220"/>
      <c r="Y34" s="221"/>
      <c r="Z34" s="276">
        <f>SUM(Z29:Z33)</f>
        <v>0</v>
      </c>
      <c r="AA34" s="277"/>
      <c r="AB34" s="277"/>
      <c r="AC34" s="278"/>
      <c r="AD34" s="72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</row>
    <row r="35" spans="1:63" ht="24.95" customHeight="1" thickBot="1">
      <c r="A35" s="79"/>
      <c r="B35" s="80"/>
      <c r="C35" s="81"/>
      <c r="D35" s="197" t="s">
        <v>24</v>
      </c>
      <c r="E35" s="198"/>
      <c r="F35" s="198"/>
      <c r="G35" s="198"/>
      <c r="H35" s="198"/>
      <c r="I35" s="199"/>
      <c r="J35" s="222">
        <f>F26</f>
        <v>0</v>
      </c>
      <c r="K35" s="222"/>
      <c r="L35" s="222"/>
      <c r="M35" s="222"/>
      <c r="N35" s="80"/>
      <c r="O35" s="80"/>
      <c r="P35" s="81"/>
      <c r="Q35" s="80"/>
      <c r="R35" s="82"/>
      <c r="S35" s="275" t="s">
        <v>139</v>
      </c>
      <c r="T35" s="275"/>
      <c r="U35" s="275"/>
      <c r="V35" s="275"/>
      <c r="W35" s="275"/>
      <c r="X35" s="275"/>
      <c r="Y35" s="275"/>
      <c r="Z35" s="222">
        <f>Q26</f>
        <v>0</v>
      </c>
      <c r="AA35" s="222"/>
      <c r="AB35" s="222"/>
      <c r="AC35" s="222"/>
      <c r="AD35" s="83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</row>
    <row r="36" spans="1:63" ht="128.25" customHeight="1">
      <c r="A36" s="200" t="s">
        <v>125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2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</row>
    <row r="37" spans="1:63" ht="54" customHeight="1">
      <c r="A37" s="200" t="s">
        <v>45</v>
      </c>
      <c r="B37" s="201"/>
      <c r="C37" s="201"/>
      <c r="D37" s="201"/>
      <c r="E37" s="202"/>
      <c r="F37" s="200" t="s">
        <v>60</v>
      </c>
      <c r="G37" s="201"/>
      <c r="H37" s="201"/>
      <c r="I37" s="202"/>
      <c r="J37" s="200" t="s">
        <v>61</v>
      </c>
      <c r="K37" s="201"/>
      <c r="L37" s="201"/>
      <c r="M37" s="202"/>
      <c r="N37" s="200" t="s">
        <v>140</v>
      </c>
      <c r="O37" s="201"/>
      <c r="P37" s="201"/>
      <c r="Q37" s="201"/>
      <c r="R37" s="202"/>
      <c r="S37" s="217" t="s">
        <v>50</v>
      </c>
      <c r="T37" s="218"/>
      <c r="U37" s="200" t="s">
        <v>51</v>
      </c>
      <c r="V37" s="201"/>
      <c r="W37" s="201"/>
      <c r="X37" s="202"/>
      <c r="Y37" s="200" t="s">
        <v>52</v>
      </c>
      <c r="Z37" s="201"/>
      <c r="AA37" s="201"/>
      <c r="AB37" s="202"/>
      <c r="AC37" s="200" t="s">
        <v>131</v>
      </c>
      <c r="AD37" s="202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</row>
    <row r="38" spans="1:63" ht="34.5" customHeight="1">
      <c r="A38" s="206">
        <f>G7</f>
        <v>0</v>
      </c>
      <c r="B38" s="207"/>
      <c r="C38" s="207"/>
      <c r="D38" s="207"/>
      <c r="E38" s="208"/>
      <c r="F38" s="348"/>
      <c r="G38" s="349"/>
      <c r="H38" s="349"/>
      <c r="I38" s="350"/>
      <c r="J38" s="348"/>
      <c r="K38" s="349"/>
      <c r="L38" s="349"/>
      <c r="M38" s="350"/>
      <c r="N38" s="206">
        <f>M8</f>
        <v>0</v>
      </c>
      <c r="O38" s="207"/>
      <c r="P38" s="207"/>
      <c r="Q38" s="207"/>
      <c r="R38" s="208"/>
      <c r="S38" s="346">
        <f>AA9</f>
        <v>0</v>
      </c>
      <c r="T38" s="347"/>
      <c r="U38" s="331"/>
      <c r="V38" s="351"/>
      <c r="W38" s="351"/>
      <c r="X38" s="332"/>
      <c r="Y38" s="342">
        <f>R11</f>
        <v>0</v>
      </c>
      <c r="Z38" s="343"/>
      <c r="AA38" s="343"/>
      <c r="AB38" s="344"/>
      <c r="AC38" s="331"/>
      <c r="AD38" s="332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</row>
    <row r="39" spans="1:63" ht="34.5" customHeight="1">
      <c r="A39" s="247">
        <f>G13</f>
        <v>0</v>
      </c>
      <c r="B39" s="248"/>
      <c r="C39" s="248"/>
      <c r="D39" s="248"/>
      <c r="E39" s="249"/>
      <c r="F39" s="203"/>
      <c r="G39" s="204"/>
      <c r="H39" s="204"/>
      <c r="I39" s="205"/>
      <c r="J39" s="203"/>
      <c r="K39" s="204"/>
      <c r="L39" s="204"/>
      <c r="M39" s="205"/>
      <c r="N39" s="247" t="s">
        <v>121</v>
      </c>
      <c r="O39" s="248"/>
      <c r="P39" s="248"/>
      <c r="Q39" s="248"/>
      <c r="R39" s="249"/>
      <c r="S39" s="327"/>
      <c r="T39" s="328"/>
      <c r="U39" s="327" t="s">
        <v>136</v>
      </c>
      <c r="V39" s="345"/>
      <c r="W39" s="345"/>
      <c r="X39" s="328"/>
      <c r="Y39" s="333">
        <f>R13</f>
        <v>0</v>
      </c>
      <c r="Z39" s="334"/>
      <c r="AA39" s="334"/>
      <c r="AB39" s="335"/>
      <c r="AC39" s="327"/>
      <c r="AD39" s="328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</row>
    <row r="40" spans="1:63" ht="34.5" customHeight="1">
      <c r="A40" s="203"/>
      <c r="B40" s="204"/>
      <c r="C40" s="204"/>
      <c r="D40" s="204"/>
      <c r="E40" s="205"/>
      <c r="F40" s="203"/>
      <c r="G40" s="204"/>
      <c r="H40" s="204"/>
      <c r="I40" s="205"/>
      <c r="J40" s="203"/>
      <c r="K40" s="204"/>
      <c r="L40" s="204"/>
      <c r="M40" s="205"/>
      <c r="N40" s="203"/>
      <c r="O40" s="204"/>
      <c r="P40" s="204"/>
      <c r="Q40" s="204"/>
      <c r="R40" s="205"/>
      <c r="S40" s="327"/>
      <c r="T40" s="328"/>
      <c r="U40" s="327"/>
      <c r="V40" s="345"/>
      <c r="W40" s="345"/>
      <c r="X40" s="328"/>
      <c r="Y40" s="336"/>
      <c r="Z40" s="337"/>
      <c r="AA40" s="337"/>
      <c r="AB40" s="338"/>
      <c r="AC40" s="327"/>
      <c r="AD40" s="328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</row>
    <row r="41" spans="1:63" ht="34.5" customHeight="1">
      <c r="A41" s="203"/>
      <c r="B41" s="204"/>
      <c r="C41" s="204"/>
      <c r="D41" s="204"/>
      <c r="E41" s="205"/>
      <c r="F41" s="203"/>
      <c r="G41" s="204"/>
      <c r="H41" s="204"/>
      <c r="I41" s="205"/>
      <c r="J41" s="203"/>
      <c r="K41" s="204"/>
      <c r="L41" s="204"/>
      <c r="M41" s="205"/>
      <c r="N41" s="203"/>
      <c r="O41" s="204"/>
      <c r="P41" s="204"/>
      <c r="Q41" s="204"/>
      <c r="R41" s="205"/>
      <c r="S41" s="327"/>
      <c r="T41" s="328"/>
      <c r="U41" s="327"/>
      <c r="V41" s="345"/>
      <c r="W41" s="345"/>
      <c r="X41" s="328"/>
      <c r="Y41" s="336"/>
      <c r="Z41" s="337"/>
      <c r="AA41" s="337"/>
      <c r="AB41" s="338"/>
      <c r="AC41" s="327"/>
      <c r="AD41" s="328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</row>
    <row r="42" spans="1:63" ht="34.5" customHeight="1">
      <c r="A42" s="203"/>
      <c r="B42" s="204"/>
      <c r="C42" s="204"/>
      <c r="D42" s="204"/>
      <c r="E42" s="205"/>
      <c r="F42" s="203"/>
      <c r="G42" s="204"/>
      <c r="H42" s="204"/>
      <c r="I42" s="205"/>
      <c r="J42" s="203"/>
      <c r="K42" s="204"/>
      <c r="L42" s="204"/>
      <c r="M42" s="205"/>
      <c r="N42" s="203"/>
      <c r="O42" s="204"/>
      <c r="P42" s="204"/>
      <c r="Q42" s="204"/>
      <c r="R42" s="205"/>
      <c r="S42" s="327"/>
      <c r="T42" s="328"/>
      <c r="U42" s="327"/>
      <c r="V42" s="345"/>
      <c r="W42" s="345"/>
      <c r="X42" s="328"/>
      <c r="Y42" s="336"/>
      <c r="Z42" s="337"/>
      <c r="AA42" s="337"/>
      <c r="AB42" s="338"/>
      <c r="AC42" s="327"/>
      <c r="AD42" s="328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</row>
    <row r="43" spans="1:63" ht="34.5" customHeight="1">
      <c r="A43" s="203"/>
      <c r="B43" s="204"/>
      <c r="C43" s="204"/>
      <c r="D43" s="204"/>
      <c r="E43" s="205"/>
      <c r="F43" s="203"/>
      <c r="G43" s="204"/>
      <c r="H43" s="204"/>
      <c r="I43" s="205"/>
      <c r="J43" s="203"/>
      <c r="K43" s="204"/>
      <c r="L43" s="204"/>
      <c r="M43" s="205"/>
      <c r="N43" s="203"/>
      <c r="O43" s="204"/>
      <c r="P43" s="204"/>
      <c r="Q43" s="204"/>
      <c r="R43" s="205"/>
      <c r="S43" s="327"/>
      <c r="T43" s="328"/>
      <c r="U43" s="327"/>
      <c r="V43" s="345"/>
      <c r="W43" s="345"/>
      <c r="X43" s="328"/>
      <c r="Y43" s="336"/>
      <c r="Z43" s="337"/>
      <c r="AA43" s="337"/>
      <c r="AB43" s="338"/>
      <c r="AC43" s="327"/>
      <c r="AD43" s="328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</row>
    <row r="44" spans="1:63" ht="34.5" customHeight="1">
      <c r="A44" s="203"/>
      <c r="B44" s="204"/>
      <c r="C44" s="204"/>
      <c r="D44" s="204"/>
      <c r="E44" s="205"/>
      <c r="F44" s="203"/>
      <c r="G44" s="204"/>
      <c r="H44" s="204"/>
      <c r="I44" s="205"/>
      <c r="J44" s="203"/>
      <c r="K44" s="204"/>
      <c r="L44" s="204"/>
      <c r="M44" s="205"/>
      <c r="N44" s="203"/>
      <c r="O44" s="204"/>
      <c r="P44" s="204"/>
      <c r="Q44" s="204"/>
      <c r="R44" s="205"/>
      <c r="S44" s="327"/>
      <c r="T44" s="328"/>
      <c r="U44" s="327"/>
      <c r="V44" s="345"/>
      <c r="W44" s="345"/>
      <c r="X44" s="328"/>
      <c r="Y44" s="339"/>
      <c r="Z44" s="340"/>
      <c r="AA44" s="340"/>
      <c r="AB44" s="341"/>
      <c r="AC44" s="327"/>
      <c r="AD44" s="328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</row>
    <row r="45" spans="1:63" ht="34.5" customHeight="1">
      <c r="A45" s="203"/>
      <c r="B45" s="204"/>
      <c r="C45" s="204"/>
      <c r="D45" s="204"/>
      <c r="E45" s="205"/>
      <c r="F45" s="203"/>
      <c r="G45" s="204"/>
      <c r="H45" s="204"/>
      <c r="I45" s="205"/>
      <c r="J45" s="203"/>
      <c r="K45" s="204"/>
      <c r="L45" s="204"/>
      <c r="M45" s="205"/>
      <c r="N45" s="203"/>
      <c r="O45" s="204"/>
      <c r="P45" s="204"/>
      <c r="Q45" s="204"/>
      <c r="R45" s="205"/>
      <c r="S45" s="327"/>
      <c r="T45" s="328"/>
      <c r="U45" s="327"/>
      <c r="V45" s="345"/>
      <c r="W45" s="345"/>
      <c r="X45" s="328"/>
      <c r="Y45" s="339"/>
      <c r="Z45" s="340"/>
      <c r="AA45" s="340"/>
      <c r="AB45" s="341"/>
      <c r="AC45" s="327"/>
      <c r="AD45" s="328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</row>
    <row r="46" spans="1:63" ht="34.5" customHeight="1">
      <c r="A46" s="244"/>
      <c r="B46" s="245"/>
      <c r="C46" s="245"/>
      <c r="D46" s="245"/>
      <c r="E46" s="246"/>
      <c r="F46" s="244"/>
      <c r="G46" s="245"/>
      <c r="H46" s="245"/>
      <c r="I46" s="246"/>
      <c r="J46" s="244"/>
      <c r="K46" s="245"/>
      <c r="L46" s="245"/>
      <c r="M46" s="246"/>
      <c r="N46" s="244"/>
      <c r="O46" s="245"/>
      <c r="P46" s="245"/>
      <c r="Q46" s="245"/>
      <c r="R46" s="246"/>
      <c r="S46" s="329"/>
      <c r="T46" s="330"/>
      <c r="U46" s="329"/>
      <c r="V46" s="179"/>
      <c r="W46" s="179"/>
      <c r="X46" s="330"/>
      <c r="Y46" s="356"/>
      <c r="Z46" s="357"/>
      <c r="AA46" s="357"/>
      <c r="AB46" s="358"/>
      <c r="AC46" s="329"/>
      <c r="AD46" s="330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</row>
    <row r="47" spans="1:63" ht="23.25" customHeight="1">
      <c r="A47" s="217" t="s">
        <v>19</v>
      </c>
      <c r="B47" s="218"/>
      <c r="C47" s="217">
        <f>COUNTA(A38:E46)</f>
        <v>2</v>
      </c>
      <c r="D47" s="242"/>
      <c r="E47" s="243"/>
      <c r="F47" s="217" t="s">
        <v>26</v>
      </c>
      <c r="G47" s="242"/>
      <c r="H47" s="242"/>
      <c r="I47" s="243"/>
      <c r="J47" s="217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</row>
    <row r="48" spans="1:63" ht="23.25" customHeight="1">
      <c r="A48" s="353" t="s">
        <v>38</v>
      </c>
      <c r="B48" s="353"/>
      <c r="C48" s="353"/>
      <c r="D48" s="353"/>
      <c r="E48" s="353"/>
      <c r="F48" s="353"/>
      <c r="G48" s="353"/>
      <c r="H48" s="353"/>
      <c r="I48" s="353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5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</row>
    <row r="49" spans="1:60" ht="45" customHeight="1">
      <c r="A49" s="176" t="s">
        <v>126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</row>
    <row r="50" spans="1:60" ht="27.75" customHeight="1">
      <c r="A50" s="176" t="s">
        <v>142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</row>
    <row r="51" spans="1:60" ht="27.75" customHeight="1">
      <c r="A51" s="176" t="s">
        <v>191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</row>
    <row r="52" spans="1:60" ht="27.75" customHeight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</row>
    <row r="53" spans="1:60" ht="30.75" customHeight="1">
      <c r="A53" s="173" t="s">
        <v>179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</row>
    <row r="54" spans="1:60" ht="38.25" customHeight="1">
      <c r="A54" s="173" t="s">
        <v>186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</row>
    <row r="55" spans="1:60" ht="36.75" customHeight="1">
      <c r="A55" s="174" t="s">
        <v>192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</row>
    <row r="56" spans="1:60" ht="28.5" customHeight="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</row>
    <row r="57" spans="1:60" ht="23.25" customHeight="1">
      <c r="A57" s="352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</row>
    <row r="58" spans="1:60" ht="23.25" customHeight="1"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</row>
    <row r="59" spans="1:60" ht="23.25" customHeight="1"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</row>
    <row r="60" spans="1:60" ht="23.25" customHeight="1"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</row>
    <row r="61" spans="1:60" ht="23.25" customHeight="1"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</row>
    <row r="62" spans="1:60" ht="23.25" customHeight="1"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</row>
    <row r="63" spans="1:60" ht="23.25" customHeight="1"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</row>
    <row r="64" spans="1:60" ht="23.25" customHeight="1"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</row>
    <row r="65" spans="31:55" ht="23.25" customHeight="1"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</row>
    <row r="66" spans="31:55" ht="23.25" customHeight="1"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</row>
    <row r="67" spans="31:55" ht="23.25" customHeight="1"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</row>
    <row r="68" spans="31:55" ht="23.25" customHeight="1"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</row>
    <row r="69" spans="31:55" ht="23.25" customHeight="1"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</row>
    <row r="70" spans="31:55" ht="23.25" customHeight="1"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</row>
    <row r="71" spans="31:55" ht="23.25" customHeight="1"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</row>
    <row r="72" spans="31:55" ht="23.25" customHeight="1"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</row>
    <row r="73" spans="31:55" ht="23.25" customHeight="1"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</row>
    <row r="74" spans="31:55" ht="23.25" customHeight="1"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</row>
    <row r="75" spans="31:55" ht="23.25" customHeight="1"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</row>
    <row r="76" spans="31:55" ht="23.25" customHeight="1"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</row>
    <row r="77" spans="31:55" ht="23.25" customHeight="1"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</row>
    <row r="78" spans="31:55" ht="23.25" customHeight="1"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</row>
    <row r="79" spans="31:55" ht="23.25" customHeight="1"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</row>
    <row r="80" spans="31:55" ht="23.25" customHeight="1"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</row>
    <row r="81" spans="31:55" ht="23.25" customHeight="1"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</row>
    <row r="82" spans="31:55" ht="23.25" customHeight="1"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</row>
    <row r="83" spans="31:55" ht="23.25" customHeight="1"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</row>
    <row r="84" spans="31:55" ht="23.25" customHeight="1"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</row>
    <row r="85" spans="31:55" ht="23.25" customHeight="1"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</row>
    <row r="86" spans="31:55" ht="23.25" customHeight="1"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</row>
    <row r="87" spans="31:55" ht="23.25" customHeight="1"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</row>
    <row r="88" spans="31:55" ht="23.25" customHeight="1"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</row>
    <row r="89" spans="31:55" ht="23.25" customHeight="1"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</row>
    <row r="90" spans="31:55" ht="23.25" customHeight="1"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</row>
    <row r="91" spans="31:55" ht="23.25" customHeight="1"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</row>
    <row r="92" spans="31:55" ht="23.25" customHeight="1"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</row>
    <row r="93" spans="31:55" ht="23.25" customHeight="1"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</row>
    <row r="94" spans="31:55" ht="23.25" customHeight="1"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</row>
    <row r="95" spans="31:55" ht="23.25" customHeight="1"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</row>
    <row r="96" spans="31:55" ht="23.25" customHeight="1"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</row>
    <row r="97" spans="31:55" ht="23.25" customHeight="1"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</row>
    <row r="98" spans="31:55" ht="23.25" customHeight="1"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</row>
    <row r="99" spans="31:55" ht="23.25" customHeight="1"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</row>
    <row r="100" spans="31:55" ht="23.25" customHeight="1"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</row>
    <row r="101" spans="31:55" ht="23.25" customHeight="1"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</row>
    <row r="102" spans="31:55" ht="23.25" customHeight="1"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</row>
    <row r="103" spans="31:55" ht="23.25" customHeight="1"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</row>
    <row r="104" spans="31:55" ht="23.25" customHeight="1"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</row>
  </sheetData>
  <sheetProtection formatCells="0" formatRows="0" insertColumns="0" insertRows="0" deleteRows="0" selectLockedCells="1"/>
  <protectedRanges>
    <protectedRange sqref="A38:AD38 AE31:IV34 A40:AD46 F39:T39 Y39:AD39" name="範囲1"/>
    <protectedRange sqref="A39:E39" name="範囲1_1"/>
    <protectedRange sqref="U39:X39" name="範囲1_2"/>
  </protectedRanges>
  <customSheetViews>
    <customSheetView guid="{B3E8A212-7FB6-4DF3-9AF7-EE0AB6DF8EF1}" scale="110" showPageBreaks="1" showGridLines="0" printArea="1" view="pageLayout" topLeftCell="A47">
      <selection activeCell="Y49" sqref="Y49:AB57"/>
      <rowBreaks count="2" manualBreakCount="2">
        <brk id="35" max="29" man="1"/>
        <brk id="46" max="29" man="1"/>
      </rowBreaks>
      <pageMargins left="0.43307086614173229" right="0.43307086614173229" top="0.55118110236220474" bottom="0.55118110236220474" header="0.31496062992125984" footer="0.31496062992125984"/>
      <printOptions horizontalCentered="1"/>
      <pageSetup paperSize="9" orientation="portrait" r:id="rId1"/>
      <headerFooter>
        <oddHeader>&amp;L様式H30A &amp;C&amp;P / &amp;N ページ</oddHeader>
      </headerFooter>
    </customSheetView>
    <customSheetView guid="{9220AD49-8466-40C3-983C-D041EAA13F9F}" scale="110" showPageBreaks="1" showGridLines="0" printArea="1" view="pageLayout">
      <selection activeCell="H3" sqref="H3:R3"/>
      <rowBreaks count="2" manualBreakCount="2">
        <brk id="35" max="29" man="1"/>
        <brk id="46" max="29" man="1"/>
      </rowBreaks>
      <pageMargins left="0.43307086614173229" right="0.43307086614173229" top="0.55118110236220474" bottom="0.55118110236220474" header="0.31496062992125984" footer="0.31496062992125984"/>
      <printOptions horizontalCentered="1"/>
      <pageSetup paperSize="9" orientation="portrait" r:id="rId2"/>
      <headerFooter>
        <oddHeader>&amp;L様式H30A &amp;C&amp;P / &amp;N ページ</oddHeader>
      </headerFooter>
    </customSheetView>
  </customSheetViews>
  <mergeCells count="225">
    <mergeCell ref="A57:AD57"/>
    <mergeCell ref="U46:X46"/>
    <mergeCell ref="S39:T39"/>
    <mergeCell ref="S46:T46"/>
    <mergeCell ref="J47:AD47"/>
    <mergeCell ref="U45:X45"/>
    <mergeCell ref="S42:T42"/>
    <mergeCell ref="S43:T43"/>
    <mergeCell ref="S45:T45"/>
    <mergeCell ref="S44:T44"/>
    <mergeCell ref="AC43:AD43"/>
    <mergeCell ref="N46:R46"/>
    <mergeCell ref="N42:R42"/>
    <mergeCell ref="A48:I48"/>
    <mergeCell ref="J48:AD48"/>
    <mergeCell ref="A43:E43"/>
    <mergeCell ref="A40:E40"/>
    <mergeCell ref="Y45:AB45"/>
    <mergeCell ref="Y46:AB46"/>
    <mergeCell ref="A47:B47"/>
    <mergeCell ref="C47:E47"/>
    <mergeCell ref="J43:M43"/>
    <mergeCell ref="N43:R43"/>
    <mergeCell ref="AC44:AD44"/>
    <mergeCell ref="F37:I37"/>
    <mergeCell ref="U43:X43"/>
    <mergeCell ref="N38:R38"/>
    <mergeCell ref="S38:T38"/>
    <mergeCell ref="J37:M37"/>
    <mergeCell ref="U37:X37"/>
    <mergeCell ref="N44:R44"/>
    <mergeCell ref="F40:I40"/>
    <mergeCell ref="J41:M41"/>
    <mergeCell ref="N40:R40"/>
    <mergeCell ref="F38:I38"/>
    <mergeCell ref="U44:X44"/>
    <mergeCell ref="U38:X38"/>
    <mergeCell ref="U39:X39"/>
    <mergeCell ref="S41:T41"/>
    <mergeCell ref="S40:T40"/>
    <mergeCell ref="U40:X40"/>
    <mergeCell ref="U41:X41"/>
    <mergeCell ref="N39:R39"/>
    <mergeCell ref="U42:X42"/>
    <mergeCell ref="J38:M38"/>
    <mergeCell ref="AC45:AD45"/>
    <mergeCell ref="AC46:AD46"/>
    <mergeCell ref="AC38:AD38"/>
    <mergeCell ref="AC39:AD39"/>
    <mergeCell ref="AC40:AD40"/>
    <mergeCell ref="AC41:AD41"/>
    <mergeCell ref="Y39:AB39"/>
    <mergeCell ref="Y40:AB40"/>
    <mergeCell ref="Y41:AB41"/>
    <mergeCell ref="Y42:AB42"/>
    <mergeCell ref="AC42:AD42"/>
    <mergeCell ref="Y43:AB43"/>
    <mergeCell ref="Y44:AB44"/>
    <mergeCell ref="Y38:AB38"/>
    <mergeCell ref="J32:M32"/>
    <mergeCell ref="U2:V2"/>
    <mergeCell ref="AA2:AD2"/>
    <mergeCell ref="W2:Z2"/>
    <mergeCell ref="G17:Z18"/>
    <mergeCell ref="AA17:AD18"/>
    <mergeCell ref="D33:I33"/>
    <mergeCell ref="S22:V22"/>
    <mergeCell ref="D31:I31"/>
    <mergeCell ref="S21:V21"/>
    <mergeCell ref="G21:J21"/>
    <mergeCell ref="S2:T2"/>
    <mergeCell ref="A13:F14"/>
    <mergeCell ref="G13:L14"/>
    <mergeCell ref="A17:F18"/>
    <mergeCell ref="S32:Y32"/>
    <mergeCell ref="K20:N20"/>
    <mergeCell ref="A25:AD25"/>
    <mergeCell ref="A15:F16"/>
    <mergeCell ref="A28:C28"/>
    <mergeCell ref="A26:E26"/>
    <mergeCell ref="Q26:U26"/>
    <mergeCell ref="S31:Y31"/>
    <mergeCell ref="D29:I29"/>
    <mergeCell ref="S35:Y35"/>
    <mergeCell ref="Z28:AC28"/>
    <mergeCell ref="Z29:AC29"/>
    <mergeCell ref="Z30:AC30"/>
    <mergeCell ref="Z31:AC31"/>
    <mergeCell ref="Z32:AC32"/>
    <mergeCell ref="Z33:AC33"/>
    <mergeCell ref="Z34:AC34"/>
    <mergeCell ref="O21:R21"/>
    <mergeCell ref="W22:Z22"/>
    <mergeCell ref="AA22:AD22"/>
    <mergeCell ref="W21:Z21"/>
    <mergeCell ref="A24:AD24"/>
    <mergeCell ref="J34:M34"/>
    <mergeCell ref="F26:J26"/>
    <mergeCell ref="S28:Y28"/>
    <mergeCell ref="W26:X26"/>
    <mergeCell ref="Y26:AC26"/>
    <mergeCell ref="D28:I28"/>
    <mergeCell ref="S30:Y30"/>
    <mergeCell ref="S33:Y33"/>
    <mergeCell ref="O23:AD23"/>
    <mergeCell ref="A23:F23"/>
    <mergeCell ref="A21:F22"/>
    <mergeCell ref="AA20:AD20"/>
    <mergeCell ref="M13:Q14"/>
    <mergeCell ref="AA21:AD21"/>
    <mergeCell ref="G15:Z16"/>
    <mergeCell ref="AA15:AD16"/>
    <mergeCell ref="M10:N10"/>
    <mergeCell ref="M11:Q12"/>
    <mergeCell ref="A10:F12"/>
    <mergeCell ref="O10:AD10"/>
    <mergeCell ref="H12:L12"/>
    <mergeCell ref="F47:I47"/>
    <mergeCell ref="F46:I46"/>
    <mergeCell ref="J44:M44"/>
    <mergeCell ref="F43:I43"/>
    <mergeCell ref="F39:I39"/>
    <mergeCell ref="A45:E45"/>
    <mergeCell ref="F45:I45"/>
    <mergeCell ref="J45:M45"/>
    <mergeCell ref="F44:I44"/>
    <mergeCell ref="A46:E46"/>
    <mergeCell ref="A44:E44"/>
    <mergeCell ref="A41:E41"/>
    <mergeCell ref="F42:I42"/>
    <mergeCell ref="A42:E42"/>
    <mergeCell ref="F41:I41"/>
    <mergeCell ref="J40:M40"/>
    <mergeCell ref="J39:M39"/>
    <mergeCell ref="A39:E39"/>
    <mergeCell ref="J46:M46"/>
    <mergeCell ref="AC37:AD37"/>
    <mergeCell ref="N37:R37"/>
    <mergeCell ref="A38:E38"/>
    <mergeCell ref="N45:R45"/>
    <mergeCell ref="N41:R41"/>
    <mergeCell ref="S20:V20"/>
    <mergeCell ref="W20:Z20"/>
    <mergeCell ref="G23:J23"/>
    <mergeCell ref="K23:N23"/>
    <mergeCell ref="S37:T37"/>
    <mergeCell ref="S34:Y34"/>
    <mergeCell ref="Z35:AC35"/>
    <mergeCell ref="A36:AD36"/>
    <mergeCell ref="A27:AD27"/>
    <mergeCell ref="D32:I32"/>
    <mergeCell ref="Y37:AB37"/>
    <mergeCell ref="J28:M28"/>
    <mergeCell ref="Q28:R28"/>
    <mergeCell ref="J33:M33"/>
    <mergeCell ref="J35:M35"/>
    <mergeCell ref="D34:I34"/>
    <mergeCell ref="D30:I30"/>
    <mergeCell ref="S29:Y29"/>
    <mergeCell ref="J29:M29"/>
    <mergeCell ref="A2:M2"/>
    <mergeCell ref="R13:AD14"/>
    <mergeCell ref="A1:AD1"/>
    <mergeCell ref="A54:AD54"/>
    <mergeCell ref="A55:AD55"/>
    <mergeCell ref="A56:AD56"/>
    <mergeCell ref="A51:AD51"/>
    <mergeCell ref="A52:AD52"/>
    <mergeCell ref="A53:AD53"/>
    <mergeCell ref="O2:R2"/>
    <mergeCell ref="A49:AD49"/>
    <mergeCell ref="A50:AD50"/>
    <mergeCell ref="AA9:AD9"/>
    <mergeCell ref="M8:Z9"/>
    <mergeCell ref="R19:W19"/>
    <mergeCell ref="X19:Z19"/>
    <mergeCell ref="AA19:AD19"/>
    <mergeCell ref="K21:N21"/>
    <mergeCell ref="R11:AD12"/>
    <mergeCell ref="O20:R20"/>
    <mergeCell ref="M19:Q19"/>
    <mergeCell ref="D35:I35"/>
    <mergeCell ref="A37:E37"/>
    <mergeCell ref="J42:M42"/>
    <mergeCell ref="J30:M30"/>
    <mergeCell ref="J31:M31"/>
    <mergeCell ref="G6:R6"/>
    <mergeCell ref="G7:R7"/>
    <mergeCell ref="A8:F9"/>
    <mergeCell ref="G8:L8"/>
    <mergeCell ref="G5:H5"/>
    <mergeCell ref="I5:L5"/>
    <mergeCell ref="M5:N5"/>
    <mergeCell ref="O5:R5"/>
    <mergeCell ref="A5:F5"/>
    <mergeCell ref="A19:F19"/>
    <mergeCell ref="A20:F20"/>
    <mergeCell ref="G20:J20"/>
    <mergeCell ref="L26:P26"/>
    <mergeCell ref="G9:L9"/>
    <mergeCell ref="G22:J22"/>
    <mergeCell ref="K22:N22"/>
    <mergeCell ref="O22:R22"/>
    <mergeCell ref="A6:F7"/>
    <mergeCell ref="Y3:AA3"/>
    <mergeCell ref="AB3:AD3"/>
    <mergeCell ref="V4:X4"/>
    <mergeCell ref="Y4:AA4"/>
    <mergeCell ref="AB4:AD4"/>
    <mergeCell ref="G19:L19"/>
    <mergeCell ref="H11:L11"/>
    <mergeCell ref="H10:L10"/>
    <mergeCell ref="A3:A4"/>
    <mergeCell ref="B3:E4"/>
    <mergeCell ref="F3:I4"/>
    <mergeCell ref="J3:M4"/>
    <mergeCell ref="N3:Q4"/>
    <mergeCell ref="R3:U4"/>
    <mergeCell ref="S5:AD5"/>
    <mergeCell ref="S6:Z6"/>
    <mergeCell ref="AA6:AD6"/>
    <mergeCell ref="S7:Z7"/>
    <mergeCell ref="AA7:AD7"/>
    <mergeCell ref="V3:X3"/>
    <mergeCell ref="AA8:AD8"/>
  </mergeCells>
  <phoneticPr fontId="1"/>
  <dataValidations count="8">
    <dataValidation imeMode="off" allowBlank="1" showInputMessage="1" showErrorMessage="1" sqref="R19 H11:L12 R11:AD12 G17" xr:uid="{00000000-0002-0000-0000-000000000000}"/>
    <dataValidation imeMode="on" allowBlank="1" showInputMessage="1" showErrorMessage="1" sqref="G19 T33:Y33 B38:E38 A38:A46 B40:E46 M10 G15 N38:S46 D29:I33 S29:S33 T29:Y29 U38:U46" xr:uid="{00000000-0002-0000-0000-000001000000}"/>
    <dataValidation imeMode="halfAlpha" allowBlank="1" showInputMessage="1" showErrorMessage="1" sqref="G12 Y39:AB46 F38:M46 Y38 Z29:Z34 R13 J29:J34" xr:uid="{00000000-0002-0000-0000-000002000000}"/>
    <dataValidation imeMode="fullKatakana" allowBlank="1" showInputMessage="1" showErrorMessage="1" sqref="G6:R6" xr:uid="{00000000-0002-0000-0000-000003000000}"/>
    <dataValidation type="list" allowBlank="1" showInputMessage="1" showErrorMessage="1" sqref="AA22:AD22" xr:uid="{99CC336F-17BA-4D20-9158-DCB1C7100148}">
      <formula1>"New,Carrying-Over"</formula1>
    </dataValidation>
    <dataValidation type="list" imeMode="off" allowBlank="1" showInputMessage="1" showErrorMessage="1" sqref="AA17:AD18" xr:uid="{00000000-0002-0000-0000-000006000000}">
      <formula1>"Solar,Laser,Bio,Nuclear,Plasma"</formula1>
    </dataValidation>
    <dataValidation type="list" imeMode="halfAlpha" allowBlank="1" showInputMessage="1" showErrorMessage="1" sqref="AC38:AD46" xr:uid="{00000000-0002-0000-0000-000007000000}">
      <formula1>"Male,Female"</formula1>
    </dataValidation>
    <dataValidation type="list" allowBlank="1" showInputMessage="1" showErrorMessage="1" sqref="G22:Z22" xr:uid="{1077D10F-0C0A-4DA9-810B-42A4BD589CAA}">
      <formula1>"Adopted,Not Applicable"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3"/>
  <headerFooter>
    <oddHeader>&amp;LForm 2025Excel &amp;C&amp;P / &amp;N ページ</oddHeader>
  </headerFooter>
  <rowBreaks count="1" manualBreakCount="1">
    <brk id="35" max="29" man="1"/>
  </rowBreaks>
  <ignoredErrors>
    <ignoredError sqref="J35 Z35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6" name="Check Box 88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104775</xdr:rowOff>
                  </from>
                  <to>
                    <xdr:col>6</xdr:col>
                    <xdr:colOff>219075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" name="Check Box 89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104775</xdr:rowOff>
                  </from>
                  <to>
                    <xdr:col>11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" name="Check Box 91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104775</xdr:rowOff>
                  </from>
                  <to>
                    <xdr:col>15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" name="Check Box 92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104775</xdr:rowOff>
                  </from>
                  <to>
                    <xdr:col>19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0" name="Check Box 93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defaultSize="0" autoFill="0" autoLine="0" autoPict="0">
                <anchor moveWithCells="1">
                  <from>
                    <xdr:col>12</xdr:col>
                    <xdr:colOff>161925</xdr:colOff>
                    <xdr:row>4</xdr:row>
                    <xdr:rowOff>28575</xdr:rowOff>
                  </from>
                  <to>
                    <xdr:col>13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11</xdr:col>
                    <xdr:colOff>28575</xdr:colOff>
                    <xdr:row>1</xdr:row>
                    <xdr:rowOff>0</xdr:rowOff>
                  </from>
                  <to>
                    <xdr:col>12</xdr:col>
                    <xdr:colOff>66675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27</xdr:col>
                    <xdr:colOff>0</xdr:colOff>
                    <xdr:row>1</xdr:row>
                    <xdr:rowOff>285750</xdr:rowOff>
                  </from>
                  <to>
                    <xdr:col>28</xdr:col>
                    <xdr:colOff>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16</xdr:col>
                    <xdr:colOff>200025</xdr:colOff>
                    <xdr:row>1</xdr:row>
                    <xdr:rowOff>238125</xdr:rowOff>
                  </from>
                  <to>
                    <xdr:col>17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6" name="Check Box 134">
              <controlPr defaultSize="0" autoFill="0" autoLine="0" autoPict="0">
                <anchor moveWithCells="1">
                  <from>
                    <xdr:col>24</xdr:col>
                    <xdr:colOff>9525</xdr:colOff>
                    <xdr:row>1</xdr:row>
                    <xdr:rowOff>285750</xdr:rowOff>
                  </from>
                  <to>
                    <xdr:col>25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21</xdr:col>
                    <xdr:colOff>19050</xdr:colOff>
                    <xdr:row>1</xdr:row>
                    <xdr:rowOff>285750</xdr:rowOff>
                  </from>
                  <to>
                    <xdr:col>22</xdr:col>
                    <xdr:colOff>19050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12</xdr:col>
                    <xdr:colOff>200025</xdr:colOff>
                    <xdr:row>1</xdr:row>
                    <xdr:rowOff>238125</xdr:rowOff>
                  </from>
                  <to>
                    <xdr:col>13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9" name="Check Box 137">
              <controlPr defaultSize="0" autoFill="0" autoLine="0" autoPict="0">
                <anchor moveWithCells="1">
                  <from>
                    <xdr:col>8</xdr:col>
                    <xdr:colOff>209550</xdr:colOff>
                    <xdr:row>1</xdr:row>
                    <xdr:rowOff>238125</xdr:rowOff>
                  </from>
                  <to>
                    <xdr:col>9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0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1</xdr:row>
                    <xdr:rowOff>238125</xdr:rowOff>
                  </from>
                  <to>
                    <xdr:col>5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1" name="Check Box 139">
              <controlPr defaultSize="0" autoFill="0" autoLine="0" autoPict="0">
                <anchor moveWithCells="1">
                  <from>
                    <xdr:col>0</xdr:col>
                    <xdr:colOff>209550</xdr:colOff>
                    <xdr:row>1</xdr:row>
                    <xdr:rowOff>238125</xdr:rowOff>
                  </from>
                  <to>
                    <xdr:col>1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K104"/>
  <sheetViews>
    <sheetView showGridLines="0" view="pageBreakPreview" zoomScale="115" zoomScaleNormal="130" zoomScaleSheetLayoutView="115" zoomScalePageLayoutView="136" workbookViewId="0">
      <selection activeCell="G13" sqref="G13:L14"/>
    </sheetView>
  </sheetViews>
  <sheetFormatPr defaultColWidth="3.125" defaultRowHeight="23.25" customHeight="1"/>
  <cols>
    <col min="1" max="6" width="3.125" style="16" customWidth="1"/>
    <col min="7" max="7" width="3.625" style="16" customWidth="1"/>
    <col min="8" max="11" width="3.125" style="16" customWidth="1"/>
    <col min="12" max="12" width="2.625" style="16" customWidth="1"/>
    <col min="13" max="30" width="3.125" style="16" customWidth="1"/>
    <col min="31" max="31" width="6.375" style="16" customWidth="1"/>
    <col min="32" max="33" width="3.125" style="16"/>
    <col min="34" max="34" width="19.625" style="16" customWidth="1"/>
    <col min="35" max="37" width="3.125" style="16"/>
    <col min="38" max="38" width="6.5" style="16" customWidth="1"/>
    <col min="39" max="16384" width="3.125" style="16"/>
  </cols>
  <sheetData>
    <row r="1" spans="1:63" ht="44.25" customHeight="1" thickBot="1">
      <c r="A1" s="172" t="s">
        <v>178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</row>
    <row r="2" spans="1:63" s="37" customFormat="1" ht="25.5" customHeight="1" thickBot="1">
      <c r="A2" s="163" t="s">
        <v>148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  <c r="N2" s="53" t="s">
        <v>29</v>
      </c>
      <c r="O2" s="586"/>
      <c r="P2" s="586"/>
      <c r="Q2" s="586"/>
      <c r="R2" s="587"/>
      <c r="S2" s="588" t="s">
        <v>35</v>
      </c>
      <c r="T2" s="589"/>
      <c r="U2" s="590"/>
      <c r="V2" s="590"/>
      <c r="W2" s="591" t="s">
        <v>34</v>
      </c>
      <c r="X2" s="592"/>
      <c r="Y2" s="592"/>
      <c r="Z2" s="593"/>
      <c r="AA2" s="594"/>
      <c r="AB2" s="595"/>
      <c r="AC2" s="595"/>
      <c r="AD2" s="596"/>
      <c r="AE2" s="35"/>
      <c r="AF2" s="35"/>
      <c r="AG2" s="35"/>
      <c r="AH2" s="35"/>
      <c r="AI2" s="35"/>
      <c r="AJ2" s="35"/>
      <c r="AK2" s="35"/>
      <c r="AL2" s="35"/>
      <c r="AM2" s="35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spans="1:63" s="63" customFormat="1" ht="23.25" customHeight="1">
      <c r="A3" s="103" t="s">
        <v>20</v>
      </c>
      <c r="B3" s="87" t="s">
        <v>164</v>
      </c>
      <c r="C3" s="109"/>
      <c r="D3" s="109"/>
      <c r="E3" s="110"/>
      <c r="F3" s="87" t="s">
        <v>163</v>
      </c>
      <c r="G3" s="109"/>
      <c r="H3" s="109"/>
      <c r="I3" s="110"/>
      <c r="J3" s="597" t="s">
        <v>162</v>
      </c>
      <c r="K3" s="87"/>
      <c r="L3" s="87"/>
      <c r="M3" s="598"/>
      <c r="N3" s="87" t="s">
        <v>161</v>
      </c>
      <c r="O3" s="109"/>
      <c r="P3" s="109"/>
      <c r="Q3" s="110"/>
      <c r="R3" s="87" t="s">
        <v>160</v>
      </c>
      <c r="S3" s="109"/>
      <c r="T3" s="109"/>
      <c r="U3" s="110"/>
      <c r="V3" s="128" t="s">
        <v>168</v>
      </c>
      <c r="W3" s="128"/>
      <c r="X3" s="129"/>
      <c r="Y3" s="84" t="s">
        <v>166</v>
      </c>
      <c r="Z3" s="85"/>
      <c r="AA3" s="86"/>
      <c r="AB3" s="87" t="s">
        <v>159</v>
      </c>
      <c r="AC3" s="87"/>
      <c r="AD3" s="88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</row>
    <row r="4" spans="1:63" s="63" customFormat="1" ht="13.5" customHeight="1" thickBot="1">
      <c r="A4" s="104"/>
      <c r="B4" s="111"/>
      <c r="C4" s="111"/>
      <c r="D4" s="111"/>
      <c r="E4" s="112"/>
      <c r="F4" s="111"/>
      <c r="G4" s="111"/>
      <c r="H4" s="111"/>
      <c r="I4" s="112"/>
      <c r="J4" s="599"/>
      <c r="K4" s="600"/>
      <c r="L4" s="600"/>
      <c r="M4" s="601"/>
      <c r="N4" s="111"/>
      <c r="O4" s="111"/>
      <c r="P4" s="111"/>
      <c r="Q4" s="112"/>
      <c r="R4" s="111"/>
      <c r="S4" s="111"/>
      <c r="T4" s="111"/>
      <c r="U4" s="112"/>
      <c r="V4" s="89" t="s">
        <v>169</v>
      </c>
      <c r="W4" s="90"/>
      <c r="X4" s="91"/>
      <c r="Y4" s="92" t="s">
        <v>167</v>
      </c>
      <c r="Z4" s="93"/>
      <c r="AA4" s="94"/>
      <c r="AB4" s="95" t="s">
        <v>158</v>
      </c>
      <c r="AC4" s="95"/>
      <c r="AD4" s="96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</row>
    <row r="5" spans="1:63" ht="25.5" customHeight="1">
      <c r="A5" s="152" t="s">
        <v>100</v>
      </c>
      <c r="B5" s="153"/>
      <c r="C5" s="153"/>
      <c r="D5" s="153"/>
      <c r="E5" s="153"/>
      <c r="F5" s="154"/>
      <c r="G5" s="147"/>
      <c r="H5" s="148"/>
      <c r="I5" s="149" t="s">
        <v>28</v>
      </c>
      <c r="J5" s="149"/>
      <c r="K5" s="149"/>
      <c r="L5" s="149"/>
      <c r="M5" s="148"/>
      <c r="N5" s="148"/>
      <c r="O5" s="149" t="s">
        <v>62</v>
      </c>
      <c r="P5" s="149"/>
      <c r="Q5" s="149"/>
      <c r="R5" s="149"/>
      <c r="S5" s="116" t="s">
        <v>63</v>
      </c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8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3.5" customHeight="1">
      <c r="A6" s="494" t="s">
        <v>54</v>
      </c>
      <c r="B6" s="495"/>
      <c r="C6" s="495"/>
      <c r="D6" s="495"/>
      <c r="E6" s="495"/>
      <c r="F6" s="496"/>
      <c r="G6" s="575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7"/>
      <c r="S6" s="469" t="s">
        <v>33</v>
      </c>
      <c r="T6" s="470"/>
      <c r="U6" s="470"/>
      <c r="V6" s="470"/>
      <c r="W6" s="470"/>
      <c r="X6" s="470"/>
      <c r="Y6" s="470"/>
      <c r="Z6" s="470"/>
      <c r="AA6" s="469" t="s">
        <v>32</v>
      </c>
      <c r="AB6" s="470"/>
      <c r="AC6" s="470"/>
      <c r="AD6" s="578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29.25" customHeight="1">
      <c r="A7" s="502"/>
      <c r="B7" s="503"/>
      <c r="C7" s="503"/>
      <c r="D7" s="503"/>
      <c r="E7" s="503"/>
      <c r="F7" s="504"/>
      <c r="G7" s="579" t="s">
        <v>106</v>
      </c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1"/>
      <c r="S7" s="582" t="s">
        <v>119</v>
      </c>
      <c r="T7" s="583"/>
      <c r="U7" s="583"/>
      <c r="V7" s="583"/>
      <c r="W7" s="583"/>
      <c r="X7" s="583"/>
      <c r="Y7" s="583"/>
      <c r="Z7" s="583"/>
      <c r="AA7" s="584">
        <v>40</v>
      </c>
      <c r="AB7" s="584"/>
      <c r="AC7" s="584"/>
      <c r="AD7" s="585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ht="17.25" customHeight="1">
      <c r="A8" s="551" t="s">
        <v>56</v>
      </c>
      <c r="B8" s="552"/>
      <c r="C8" s="552"/>
      <c r="D8" s="552"/>
      <c r="E8" s="552"/>
      <c r="F8" s="553"/>
      <c r="G8" s="563" t="s">
        <v>41</v>
      </c>
      <c r="H8" s="564"/>
      <c r="I8" s="564"/>
      <c r="J8" s="564"/>
      <c r="K8" s="564"/>
      <c r="L8" s="565"/>
      <c r="M8" s="566" t="s">
        <v>144</v>
      </c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8"/>
      <c r="AA8" s="564" t="s">
        <v>25</v>
      </c>
      <c r="AB8" s="564"/>
      <c r="AC8" s="564"/>
      <c r="AD8" s="572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30" customHeight="1">
      <c r="A9" s="502"/>
      <c r="B9" s="503"/>
      <c r="C9" s="503"/>
      <c r="D9" s="503"/>
      <c r="E9" s="503"/>
      <c r="F9" s="504"/>
      <c r="G9" s="520" t="s">
        <v>107</v>
      </c>
      <c r="H9" s="521"/>
      <c r="I9" s="521"/>
      <c r="J9" s="521"/>
      <c r="K9" s="521"/>
      <c r="L9" s="562"/>
      <c r="M9" s="569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1"/>
      <c r="AA9" s="573" t="s">
        <v>117</v>
      </c>
      <c r="AB9" s="573"/>
      <c r="AC9" s="573"/>
      <c r="AD9" s="57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30" customHeight="1">
      <c r="A10" s="494" t="s">
        <v>18</v>
      </c>
      <c r="B10" s="495"/>
      <c r="C10" s="495"/>
      <c r="D10" s="495"/>
      <c r="E10" s="495"/>
      <c r="F10" s="496"/>
      <c r="G10" s="45" t="s">
        <v>40</v>
      </c>
      <c r="H10" s="554">
        <v>12345</v>
      </c>
      <c r="I10" s="509"/>
      <c r="J10" s="509"/>
      <c r="K10" s="509"/>
      <c r="L10" s="510"/>
      <c r="M10" s="479" t="s">
        <v>17</v>
      </c>
      <c r="N10" s="475"/>
      <c r="O10" s="509" t="s">
        <v>108</v>
      </c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2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>
      <c r="A11" s="551"/>
      <c r="B11" s="552"/>
      <c r="C11" s="552"/>
      <c r="D11" s="552"/>
      <c r="E11" s="552"/>
      <c r="F11" s="553"/>
      <c r="G11" s="38" t="s">
        <v>5</v>
      </c>
      <c r="H11" s="554" t="s">
        <v>101</v>
      </c>
      <c r="I11" s="509"/>
      <c r="J11" s="509"/>
      <c r="K11" s="509"/>
      <c r="L11" s="510"/>
      <c r="M11" s="158" t="s">
        <v>143</v>
      </c>
      <c r="N11" s="156"/>
      <c r="O11" s="156"/>
      <c r="P11" s="156"/>
      <c r="Q11" s="157"/>
      <c r="R11" s="556" t="s">
        <v>109</v>
      </c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8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>
      <c r="A12" s="502"/>
      <c r="B12" s="503"/>
      <c r="C12" s="503"/>
      <c r="D12" s="503"/>
      <c r="E12" s="503"/>
      <c r="F12" s="504"/>
      <c r="G12" s="44" t="s">
        <v>0</v>
      </c>
      <c r="H12" s="520" t="s">
        <v>102</v>
      </c>
      <c r="I12" s="521"/>
      <c r="J12" s="521"/>
      <c r="K12" s="521"/>
      <c r="L12" s="562"/>
      <c r="M12" s="555"/>
      <c r="N12" s="140"/>
      <c r="O12" s="140"/>
      <c r="P12" s="140"/>
      <c r="Q12" s="141"/>
      <c r="R12" s="559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1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5" customHeight="1">
      <c r="A13" s="494" t="s">
        <v>39</v>
      </c>
      <c r="B13" s="513"/>
      <c r="C13" s="513"/>
      <c r="D13" s="513"/>
      <c r="E13" s="513"/>
      <c r="F13" s="514"/>
      <c r="G13" s="518" t="s">
        <v>137</v>
      </c>
      <c r="H13" s="519"/>
      <c r="I13" s="519"/>
      <c r="J13" s="519"/>
      <c r="K13" s="519"/>
      <c r="L13" s="519"/>
      <c r="M13" s="158" t="s">
        <v>141</v>
      </c>
      <c r="N13" s="156"/>
      <c r="O13" s="156"/>
      <c r="P13" s="156"/>
      <c r="Q13" s="157"/>
      <c r="R13" s="545" t="s">
        <v>149</v>
      </c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D13" s="547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5" customHeight="1">
      <c r="A14" s="515"/>
      <c r="B14" s="516"/>
      <c r="C14" s="516"/>
      <c r="D14" s="516"/>
      <c r="E14" s="516"/>
      <c r="F14" s="517"/>
      <c r="G14" s="520"/>
      <c r="H14" s="521"/>
      <c r="I14" s="521"/>
      <c r="J14" s="521"/>
      <c r="K14" s="521"/>
      <c r="L14" s="521"/>
      <c r="M14" s="522"/>
      <c r="N14" s="143"/>
      <c r="O14" s="143"/>
      <c r="P14" s="143"/>
      <c r="Q14" s="144"/>
      <c r="R14" s="548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50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24" customHeight="1">
      <c r="A15" s="494" t="s">
        <v>4</v>
      </c>
      <c r="B15" s="495"/>
      <c r="C15" s="495"/>
      <c r="D15" s="495"/>
      <c r="E15" s="495"/>
      <c r="F15" s="496"/>
      <c r="G15" s="523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5"/>
      <c r="AA15" s="529" t="s">
        <v>130</v>
      </c>
      <c r="AB15" s="529"/>
      <c r="AC15" s="529"/>
      <c r="AD15" s="530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6.5" customHeight="1">
      <c r="A16" s="502"/>
      <c r="B16" s="503"/>
      <c r="C16" s="503"/>
      <c r="D16" s="503"/>
      <c r="E16" s="503"/>
      <c r="F16" s="504"/>
      <c r="G16" s="526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528"/>
      <c r="AA16" s="531"/>
      <c r="AB16" s="531"/>
      <c r="AC16" s="531"/>
      <c r="AD16" s="532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ht="24" customHeight="1">
      <c r="A17" s="494" t="s">
        <v>27</v>
      </c>
      <c r="B17" s="495"/>
      <c r="C17" s="495"/>
      <c r="D17" s="495"/>
      <c r="E17" s="495"/>
      <c r="F17" s="496"/>
      <c r="G17" s="533" t="s">
        <v>111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4"/>
      <c r="Y17" s="534"/>
      <c r="Z17" s="535"/>
      <c r="AA17" s="539" t="s">
        <v>129</v>
      </c>
      <c r="AB17" s="540"/>
      <c r="AC17" s="540"/>
      <c r="AD17" s="541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ht="24" customHeight="1">
      <c r="A18" s="502"/>
      <c r="B18" s="503"/>
      <c r="C18" s="503"/>
      <c r="D18" s="503"/>
      <c r="E18" s="503"/>
      <c r="F18" s="504"/>
      <c r="G18" s="536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8"/>
      <c r="AA18" s="542"/>
      <c r="AB18" s="543"/>
      <c r="AC18" s="543"/>
      <c r="AD18" s="544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ht="30" customHeight="1">
      <c r="A19" s="494" t="s">
        <v>6</v>
      </c>
      <c r="B19" s="495"/>
      <c r="C19" s="495"/>
      <c r="D19" s="495"/>
      <c r="E19" s="495"/>
      <c r="F19" s="496"/>
      <c r="G19" s="505"/>
      <c r="H19" s="506"/>
      <c r="I19" s="506"/>
      <c r="J19" s="506"/>
      <c r="K19" s="506"/>
      <c r="L19" s="507"/>
      <c r="M19" s="508" t="s">
        <v>43</v>
      </c>
      <c r="N19" s="508"/>
      <c r="O19" s="508"/>
      <c r="P19" s="508"/>
      <c r="Q19" s="508"/>
      <c r="R19" s="509" t="s">
        <v>122</v>
      </c>
      <c r="S19" s="509"/>
      <c r="T19" s="509"/>
      <c r="U19" s="509"/>
      <c r="V19" s="509"/>
      <c r="W19" s="510"/>
      <c r="X19" s="479" t="s">
        <v>98</v>
      </c>
      <c r="Y19" s="473"/>
      <c r="Z19" s="475"/>
      <c r="AA19" s="509" t="s">
        <v>113</v>
      </c>
      <c r="AB19" s="511"/>
      <c r="AC19" s="511"/>
      <c r="AD19" s="512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ht="31.5" customHeight="1">
      <c r="A20" s="494" t="s">
        <v>44</v>
      </c>
      <c r="B20" s="495"/>
      <c r="C20" s="495"/>
      <c r="D20" s="495"/>
      <c r="E20" s="495"/>
      <c r="F20" s="496"/>
      <c r="G20" s="497" t="s">
        <v>22</v>
      </c>
      <c r="H20" s="495"/>
      <c r="I20" s="495"/>
      <c r="J20" s="495"/>
      <c r="K20" s="498" t="s">
        <v>21</v>
      </c>
      <c r="L20" s="499"/>
      <c r="M20" s="499"/>
      <c r="N20" s="499"/>
      <c r="O20" s="497" t="s">
        <v>174</v>
      </c>
      <c r="P20" s="495"/>
      <c r="Q20" s="495"/>
      <c r="R20" s="495"/>
      <c r="S20" s="500" t="s">
        <v>175</v>
      </c>
      <c r="T20" s="501"/>
      <c r="U20" s="501"/>
      <c r="V20" s="501"/>
      <c r="W20" s="209" t="s">
        <v>176</v>
      </c>
      <c r="X20" s="210"/>
      <c r="Y20" s="210"/>
      <c r="Z20" s="210"/>
      <c r="AA20" s="492"/>
      <c r="AB20" s="492"/>
      <c r="AC20" s="492"/>
      <c r="AD20" s="49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ht="35.25" customHeight="1">
      <c r="A21" s="155" t="s">
        <v>146</v>
      </c>
      <c r="B21" s="156"/>
      <c r="C21" s="156"/>
      <c r="D21" s="156"/>
      <c r="E21" s="156"/>
      <c r="F21" s="157"/>
      <c r="G21" s="159" t="s">
        <v>30</v>
      </c>
      <c r="H21" s="153"/>
      <c r="I21" s="153"/>
      <c r="J21" s="154"/>
      <c r="K21" s="159" t="s">
        <v>31</v>
      </c>
      <c r="L21" s="153"/>
      <c r="M21" s="153"/>
      <c r="N21" s="154"/>
      <c r="O21" s="159" t="s">
        <v>128</v>
      </c>
      <c r="P21" s="153"/>
      <c r="Q21" s="153"/>
      <c r="R21" s="154"/>
      <c r="S21" s="158" t="s">
        <v>147</v>
      </c>
      <c r="T21" s="156"/>
      <c r="U21" s="156"/>
      <c r="V21" s="156"/>
      <c r="W21" s="158" t="s">
        <v>150</v>
      </c>
      <c r="X21" s="156"/>
      <c r="Y21" s="156"/>
      <c r="Z21" s="156"/>
      <c r="AA21" s="209" t="s">
        <v>152</v>
      </c>
      <c r="AB21" s="210"/>
      <c r="AC21" s="210"/>
      <c r="AD21" s="258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ht="26.25" customHeight="1">
      <c r="A22" s="142"/>
      <c r="B22" s="143"/>
      <c r="C22" s="143"/>
      <c r="D22" s="143"/>
      <c r="E22" s="143"/>
      <c r="F22" s="144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483" t="s">
        <v>103</v>
      </c>
      <c r="AB22" s="484"/>
      <c r="AC22" s="484"/>
      <c r="AD22" s="485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ht="33" customHeight="1">
      <c r="A23" s="152" t="s">
        <v>156</v>
      </c>
      <c r="B23" s="153"/>
      <c r="C23" s="153"/>
      <c r="D23" s="153"/>
      <c r="E23" s="153"/>
      <c r="F23" s="154"/>
      <c r="G23" s="486" t="s">
        <v>177</v>
      </c>
      <c r="H23" s="487"/>
      <c r="I23" s="487"/>
      <c r="J23" s="488"/>
      <c r="K23" s="214" t="s">
        <v>157</v>
      </c>
      <c r="L23" s="215"/>
      <c r="M23" s="215"/>
      <c r="N23" s="216"/>
      <c r="O23" s="489" t="s">
        <v>112</v>
      </c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1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ht="13.5" customHeight="1">
      <c r="A24" s="24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23"/>
      <c r="T24" s="23"/>
      <c r="U24" s="23"/>
      <c r="V24" s="23"/>
      <c r="W24" s="23"/>
      <c r="X24" s="23"/>
      <c r="Y24" s="23"/>
      <c r="Z24" s="22"/>
      <c r="AA24" s="22"/>
      <c r="AB24" s="22"/>
      <c r="AC24" s="22"/>
      <c r="AD24" s="25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ht="27" customHeight="1">
      <c r="A25" s="472" t="s">
        <v>16</v>
      </c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4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ht="35.25" customHeight="1">
      <c r="A26" s="472" t="s">
        <v>23</v>
      </c>
      <c r="B26" s="473"/>
      <c r="C26" s="473"/>
      <c r="D26" s="473"/>
      <c r="E26" s="475"/>
      <c r="F26" s="476">
        <v>110000</v>
      </c>
      <c r="G26" s="477"/>
      <c r="H26" s="477"/>
      <c r="I26" s="477"/>
      <c r="J26" s="478"/>
      <c r="K26" s="43" t="s">
        <v>8</v>
      </c>
      <c r="L26" s="159" t="s">
        <v>99</v>
      </c>
      <c r="M26" s="153"/>
      <c r="N26" s="153"/>
      <c r="O26" s="153"/>
      <c r="P26" s="154"/>
      <c r="Q26" s="476">
        <v>150000</v>
      </c>
      <c r="R26" s="477"/>
      <c r="S26" s="477"/>
      <c r="T26" s="477"/>
      <c r="U26" s="478"/>
      <c r="V26" s="43" t="s">
        <v>8</v>
      </c>
      <c r="W26" s="479" t="s">
        <v>9</v>
      </c>
      <c r="X26" s="362"/>
      <c r="Y26" s="480">
        <f>F26+Q26</f>
        <v>260000</v>
      </c>
      <c r="Z26" s="481"/>
      <c r="AA26" s="481"/>
      <c r="AB26" s="481"/>
      <c r="AC26" s="482"/>
      <c r="AD26" s="42" t="s">
        <v>8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ht="20.25" customHeight="1">
      <c r="A27" s="460" t="s">
        <v>13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461"/>
      <c r="AA27" s="461"/>
      <c r="AB27" s="461"/>
      <c r="AC27" s="461"/>
      <c r="AD27" s="462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ht="29.25" customHeight="1">
      <c r="A28" s="463" t="s">
        <v>24</v>
      </c>
      <c r="B28" s="464"/>
      <c r="C28" s="465"/>
      <c r="D28" s="466" t="s">
        <v>14</v>
      </c>
      <c r="E28" s="466"/>
      <c r="F28" s="466"/>
      <c r="G28" s="466"/>
      <c r="H28" s="466"/>
      <c r="I28" s="466"/>
      <c r="J28" s="467" t="s">
        <v>11</v>
      </c>
      <c r="K28" s="467"/>
      <c r="L28" s="467"/>
      <c r="M28" s="467"/>
      <c r="N28" s="7"/>
      <c r="O28" s="7"/>
      <c r="P28" s="7"/>
      <c r="Q28" s="468" t="s">
        <v>99</v>
      </c>
      <c r="R28" s="468"/>
      <c r="S28" s="469" t="s">
        <v>10</v>
      </c>
      <c r="T28" s="470"/>
      <c r="U28" s="470"/>
      <c r="V28" s="470"/>
      <c r="W28" s="470"/>
      <c r="X28" s="470"/>
      <c r="Y28" s="471"/>
      <c r="Z28" s="467" t="s">
        <v>12</v>
      </c>
      <c r="AA28" s="467"/>
      <c r="AB28" s="467"/>
      <c r="AC28" s="467"/>
      <c r="AD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s="17" customFormat="1" ht="17.25" customHeight="1">
      <c r="A29" s="27"/>
      <c r="B29" s="11"/>
      <c r="C29" s="11"/>
      <c r="D29" s="451" t="s">
        <v>114</v>
      </c>
      <c r="E29" s="452"/>
      <c r="F29" s="452"/>
      <c r="G29" s="452"/>
      <c r="H29" s="452"/>
      <c r="I29" s="453"/>
      <c r="J29" s="454">
        <v>110000</v>
      </c>
      <c r="K29" s="455"/>
      <c r="L29" s="455"/>
      <c r="M29" s="456"/>
      <c r="N29" s="11"/>
      <c r="O29" s="11"/>
      <c r="P29" s="11"/>
      <c r="Q29" s="11"/>
      <c r="R29" s="11"/>
      <c r="S29" s="457" t="s">
        <v>110</v>
      </c>
      <c r="T29" s="458"/>
      <c r="U29" s="458"/>
      <c r="V29" s="458"/>
      <c r="W29" s="458"/>
      <c r="X29" s="458"/>
      <c r="Y29" s="459"/>
      <c r="Z29" s="454">
        <v>150000</v>
      </c>
      <c r="AA29" s="455"/>
      <c r="AB29" s="455"/>
      <c r="AC29" s="456"/>
      <c r="AD29" s="28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s="17" customFormat="1" ht="17.25" customHeight="1">
      <c r="A30" s="27"/>
      <c r="B30" s="11"/>
      <c r="C30" s="11"/>
      <c r="D30" s="442"/>
      <c r="E30" s="443"/>
      <c r="F30" s="443"/>
      <c r="G30" s="443"/>
      <c r="H30" s="443"/>
      <c r="I30" s="444"/>
      <c r="J30" s="445"/>
      <c r="K30" s="446"/>
      <c r="L30" s="446"/>
      <c r="M30" s="447"/>
      <c r="N30" s="11"/>
      <c r="O30" s="11"/>
      <c r="P30" s="11"/>
      <c r="Q30" s="11"/>
      <c r="R30" s="11"/>
      <c r="S30" s="448"/>
      <c r="T30" s="449"/>
      <c r="U30" s="449"/>
      <c r="V30" s="449"/>
      <c r="W30" s="449"/>
      <c r="X30" s="449"/>
      <c r="Y30" s="450"/>
      <c r="Z30" s="445"/>
      <c r="AA30" s="446"/>
      <c r="AB30" s="446"/>
      <c r="AC30" s="447"/>
      <c r="AD30" s="28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s="18" customFormat="1" ht="17.25" customHeight="1">
      <c r="A31" s="27"/>
      <c r="B31" s="11"/>
      <c r="C31" s="11"/>
      <c r="D31" s="442"/>
      <c r="E31" s="443"/>
      <c r="F31" s="443"/>
      <c r="G31" s="443"/>
      <c r="H31" s="443"/>
      <c r="I31" s="444"/>
      <c r="J31" s="445"/>
      <c r="K31" s="446"/>
      <c r="L31" s="446"/>
      <c r="M31" s="447"/>
      <c r="N31" s="11"/>
      <c r="O31" s="11"/>
      <c r="P31" s="11"/>
      <c r="Q31" s="11"/>
      <c r="R31" s="11"/>
      <c r="S31" s="448"/>
      <c r="T31" s="449"/>
      <c r="U31" s="449"/>
      <c r="V31" s="449"/>
      <c r="W31" s="449"/>
      <c r="X31" s="449"/>
      <c r="Y31" s="450"/>
      <c r="Z31" s="445"/>
      <c r="AA31" s="446"/>
      <c r="AB31" s="446"/>
      <c r="AC31" s="447"/>
      <c r="AD31" s="28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s="18" customFormat="1" ht="17.25" customHeight="1">
      <c r="A32" s="27"/>
      <c r="B32" s="11"/>
      <c r="C32" s="11"/>
      <c r="D32" s="442"/>
      <c r="E32" s="443"/>
      <c r="F32" s="443"/>
      <c r="G32" s="443"/>
      <c r="H32" s="443"/>
      <c r="I32" s="444"/>
      <c r="J32" s="445"/>
      <c r="K32" s="446"/>
      <c r="L32" s="446"/>
      <c r="M32" s="447"/>
      <c r="N32" s="11"/>
      <c r="O32" s="11"/>
      <c r="P32" s="11"/>
      <c r="Q32" s="11"/>
      <c r="R32" s="11"/>
      <c r="S32" s="448"/>
      <c r="T32" s="449"/>
      <c r="U32" s="449"/>
      <c r="V32" s="449"/>
      <c r="W32" s="449"/>
      <c r="X32" s="449"/>
      <c r="Y32" s="450"/>
      <c r="Z32" s="445"/>
      <c r="AA32" s="446"/>
      <c r="AB32" s="446"/>
      <c r="AC32" s="447"/>
      <c r="AD32" s="28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s="18" customFormat="1" ht="17.25" customHeight="1" thickBot="1">
      <c r="A33" s="27"/>
      <c r="B33" s="11"/>
      <c r="C33" s="11"/>
      <c r="D33" s="429"/>
      <c r="E33" s="430"/>
      <c r="F33" s="430"/>
      <c r="G33" s="430"/>
      <c r="H33" s="430"/>
      <c r="I33" s="431"/>
      <c r="J33" s="432"/>
      <c r="K33" s="433"/>
      <c r="L33" s="433"/>
      <c r="M33" s="434"/>
      <c r="N33" s="11"/>
      <c r="O33" s="11"/>
      <c r="P33" s="11"/>
      <c r="Q33" s="11"/>
      <c r="R33" s="11"/>
      <c r="S33" s="429"/>
      <c r="T33" s="430"/>
      <c r="U33" s="430"/>
      <c r="V33" s="430"/>
      <c r="W33" s="430"/>
      <c r="X33" s="430"/>
      <c r="Y33" s="431"/>
      <c r="Z33" s="432"/>
      <c r="AA33" s="433"/>
      <c r="AB33" s="433"/>
      <c r="AC33" s="434"/>
      <c r="AD33" s="28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s="18" customFormat="1" ht="24.95" customHeight="1" thickTop="1">
      <c r="A34" s="29"/>
      <c r="B34" s="7"/>
      <c r="C34" s="7"/>
      <c r="D34" s="435" t="s">
        <v>15</v>
      </c>
      <c r="E34" s="435"/>
      <c r="F34" s="435"/>
      <c r="G34" s="435"/>
      <c r="H34" s="435"/>
      <c r="I34" s="435"/>
      <c r="J34" s="436">
        <f>SUM(J29:J33)</f>
        <v>110000</v>
      </c>
      <c r="K34" s="437"/>
      <c r="L34" s="437"/>
      <c r="M34" s="438"/>
      <c r="N34" s="7"/>
      <c r="O34" s="7"/>
      <c r="P34" s="7"/>
      <c r="Q34" s="7"/>
      <c r="R34" s="7"/>
      <c r="S34" s="439" t="s">
        <v>37</v>
      </c>
      <c r="T34" s="440"/>
      <c r="U34" s="440"/>
      <c r="V34" s="440"/>
      <c r="W34" s="440"/>
      <c r="X34" s="440"/>
      <c r="Y34" s="441"/>
      <c r="Z34" s="436">
        <f>SUM(Z29:Z33)</f>
        <v>150000</v>
      </c>
      <c r="AA34" s="437"/>
      <c r="AB34" s="437"/>
      <c r="AC34" s="438"/>
      <c r="AD34" s="26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24.95" customHeight="1" thickBot="1">
      <c r="A35" s="30"/>
      <c r="B35" s="31"/>
      <c r="C35" s="32"/>
      <c r="D35" s="425" t="s">
        <v>24</v>
      </c>
      <c r="E35" s="426"/>
      <c r="F35" s="426"/>
      <c r="G35" s="426"/>
      <c r="H35" s="426"/>
      <c r="I35" s="427"/>
      <c r="J35" s="428">
        <f>F26</f>
        <v>110000</v>
      </c>
      <c r="K35" s="428"/>
      <c r="L35" s="428"/>
      <c r="M35" s="428"/>
      <c r="N35" s="31"/>
      <c r="O35" s="31"/>
      <c r="P35" s="32"/>
      <c r="Q35" s="31"/>
      <c r="R35" s="33"/>
      <c r="S35" s="275" t="s">
        <v>138</v>
      </c>
      <c r="T35" s="275"/>
      <c r="U35" s="275"/>
      <c r="V35" s="275"/>
      <c r="W35" s="275"/>
      <c r="X35" s="275"/>
      <c r="Y35" s="275"/>
      <c r="Z35" s="428">
        <f>Q26</f>
        <v>150000</v>
      </c>
      <c r="AA35" s="428"/>
      <c r="AB35" s="428"/>
      <c r="AC35" s="428"/>
      <c r="AD35" s="34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28.25" customHeight="1">
      <c r="A36" s="359" t="s">
        <v>125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360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63" ht="54" customHeight="1">
      <c r="A37" s="359" t="s">
        <v>45</v>
      </c>
      <c r="B37" s="423"/>
      <c r="C37" s="423"/>
      <c r="D37" s="423"/>
      <c r="E37" s="360"/>
      <c r="F37" s="359" t="s">
        <v>60</v>
      </c>
      <c r="G37" s="423"/>
      <c r="H37" s="423"/>
      <c r="I37" s="360"/>
      <c r="J37" s="359" t="s">
        <v>61</v>
      </c>
      <c r="K37" s="423"/>
      <c r="L37" s="423"/>
      <c r="M37" s="360"/>
      <c r="N37" s="359" t="s">
        <v>48</v>
      </c>
      <c r="O37" s="423"/>
      <c r="P37" s="423"/>
      <c r="Q37" s="423"/>
      <c r="R37" s="360"/>
      <c r="S37" s="361" t="s">
        <v>50</v>
      </c>
      <c r="T37" s="424"/>
      <c r="U37" s="359" t="s">
        <v>51</v>
      </c>
      <c r="V37" s="423"/>
      <c r="W37" s="423"/>
      <c r="X37" s="360"/>
      <c r="Y37" s="359" t="s">
        <v>52</v>
      </c>
      <c r="Z37" s="423"/>
      <c r="AA37" s="423"/>
      <c r="AB37" s="360"/>
      <c r="AC37" s="359" t="s">
        <v>131</v>
      </c>
      <c r="AD37" s="360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63" ht="34.5" customHeight="1">
      <c r="A38" s="206" t="str">
        <f>G7</f>
        <v>Aaaaa BBBBBB</v>
      </c>
      <c r="B38" s="207"/>
      <c r="C38" s="207"/>
      <c r="D38" s="207"/>
      <c r="E38" s="208"/>
      <c r="F38" s="411" t="s">
        <v>104</v>
      </c>
      <c r="G38" s="412"/>
      <c r="H38" s="412"/>
      <c r="I38" s="413"/>
      <c r="J38" s="411" t="s">
        <v>105</v>
      </c>
      <c r="K38" s="412"/>
      <c r="L38" s="412"/>
      <c r="M38" s="413"/>
      <c r="N38" s="414" t="str">
        <f>M8</f>
        <v xml:space="preserve"> University of  aaaaa bbbbbbb</v>
      </c>
      <c r="O38" s="415"/>
      <c r="P38" s="415"/>
      <c r="Q38" s="415"/>
      <c r="R38" s="416"/>
      <c r="S38" s="346" t="str">
        <f>AA9</f>
        <v>Professor</v>
      </c>
      <c r="T38" s="347"/>
      <c r="U38" s="417"/>
      <c r="V38" s="418"/>
      <c r="W38" s="418"/>
      <c r="X38" s="419"/>
      <c r="Y38" s="420" t="str">
        <f>R11</f>
        <v>aaaaa@bbbb.ac.jp</v>
      </c>
      <c r="Z38" s="421"/>
      <c r="AA38" s="421"/>
      <c r="AB38" s="422"/>
      <c r="AC38" s="417" t="s">
        <v>133</v>
      </c>
      <c r="AD38" s="419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63" ht="34.5" customHeight="1">
      <c r="A39" s="247" t="str">
        <f>G13</f>
        <v>Taro KYODAI</v>
      </c>
      <c r="B39" s="398"/>
      <c r="C39" s="398"/>
      <c r="D39" s="398"/>
      <c r="E39" s="399"/>
      <c r="F39" s="400" t="s">
        <v>116</v>
      </c>
      <c r="G39" s="401"/>
      <c r="H39" s="401"/>
      <c r="I39" s="402"/>
      <c r="J39" s="400" t="s">
        <v>115</v>
      </c>
      <c r="K39" s="401"/>
      <c r="L39" s="401"/>
      <c r="M39" s="402"/>
      <c r="N39" s="403" t="s">
        <v>121</v>
      </c>
      <c r="O39" s="404"/>
      <c r="P39" s="404"/>
      <c r="Q39" s="404"/>
      <c r="R39" s="405"/>
      <c r="S39" s="406" t="s">
        <v>118</v>
      </c>
      <c r="T39" s="407"/>
      <c r="U39" s="408" t="s">
        <v>136</v>
      </c>
      <c r="V39" s="409"/>
      <c r="W39" s="409"/>
      <c r="X39" s="410"/>
      <c r="Y39" s="333" t="str">
        <f>R13</f>
        <v>ccccc@kyoto-u.ac.jp</v>
      </c>
      <c r="Z39" s="334"/>
      <c r="AA39" s="334"/>
      <c r="AB39" s="335"/>
      <c r="AC39" s="406" t="s">
        <v>132</v>
      </c>
      <c r="AD39" s="407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63" ht="34.5" customHeight="1">
      <c r="A40" s="378"/>
      <c r="B40" s="393"/>
      <c r="C40" s="393"/>
      <c r="D40" s="393"/>
      <c r="E40" s="394"/>
      <c r="F40" s="378"/>
      <c r="G40" s="393"/>
      <c r="H40" s="393"/>
      <c r="I40" s="394"/>
      <c r="J40" s="378"/>
      <c r="K40" s="393"/>
      <c r="L40" s="393"/>
      <c r="M40" s="394"/>
      <c r="N40" s="378"/>
      <c r="O40" s="393"/>
      <c r="P40" s="393"/>
      <c r="Q40" s="393"/>
      <c r="R40" s="394"/>
      <c r="S40" s="381"/>
      <c r="T40" s="382"/>
      <c r="U40" s="395"/>
      <c r="V40" s="396"/>
      <c r="W40" s="396"/>
      <c r="X40" s="397"/>
      <c r="Y40" s="390"/>
      <c r="Z40" s="391"/>
      <c r="AA40" s="391"/>
      <c r="AB40" s="392"/>
      <c r="AC40" s="381"/>
      <c r="AD40" s="382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63" ht="34.5" customHeight="1">
      <c r="A41" s="378"/>
      <c r="B41" s="393"/>
      <c r="C41" s="393"/>
      <c r="D41" s="393"/>
      <c r="E41" s="394"/>
      <c r="F41" s="378"/>
      <c r="G41" s="393"/>
      <c r="H41" s="393"/>
      <c r="I41" s="394"/>
      <c r="J41" s="378"/>
      <c r="K41" s="393"/>
      <c r="L41" s="393"/>
      <c r="M41" s="394"/>
      <c r="N41" s="378"/>
      <c r="O41" s="393"/>
      <c r="P41" s="393"/>
      <c r="Q41" s="393"/>
      <c r="R41" s="394"/>
      <c r="S41" s="381"/>
      <c r="T41" s="382"/>
      <c r="U41" s="395"/>
      <c r="V41" s="396"/>
      <c r="W41" s="396"/>
      <c r="X41" s="397"/>
      <c r="Y41" s="390"/>
      <c r="Z41" s="391"/>
      <c r="AA41" s="391"/>
      <c r="AB41" s="392"/>
      <c r="AC41" s="381"/>
      <c r="AD41" s="382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63" ht="34.5" customHeight="1">
      <c r="A42" s="378"/>
      <c r="B42" s="393"/>
      <c r="C42" s="393"/>
      <c r="D42" s="393"/>
      <c r="E42" s="394"/>
      <c r="F42" s="378"/>
      <c r="G42" s="393"/>
      <c r="H42" s="393"/>
      <c r="I42" s="394"/>
      <c r="J42" s="378"/>
      <c r="K42" s="393"/>
      <c r="L42" s="393"/>
      <c r="M42" s="394"/>
      <c r="N42" s="378"/>
      <c r="O42" s="393"/>
      <c r="P42" s="393"/>
      <c r="Q42" s="393"/>
      <c r="R42" s="394"/>
      <c r="S42" s="381"/>
      <c r="T42" s="382"/>
      <c r="U42" s="395"/>
      <c r="V42" s="396"/>
      <c r="W42" s="396"/>
      <c r="X42" s="397"/>
      <c r="Y42" s="390"/>
      <c r="Z42" s="391"/>
      <c r="AA42" s="391"/>
      <c r="AB42" s="392"/>
      <c r="AC42" s="381"/>
      <c r="AD42" s="38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63" ht="34.5" customHeight="1">
      <c r="A43" s="378"/>
      <c r="B43" s="393"/>
      <c r="C43" s="393"/>
      <c r="D43" s="393"/>
      <c r="E43" s="394"/>
      <c r="F43" s="378"/>
      <c r="G43" s="393"/>
      <c r="H43" s="393"/>
      <c r="I43" s="394"/>
      <c r="J43" s="378"/>
      <c r="K43" s="393"/>
      <c r="L43" s="393"/>
      <c r="M43" s="394"/>
      <c r="N43" s="378"/>
      <c r="O43" s="393"/>
      <c r="P43" s="393"/>
      <c r="Q43" s="393"/>
      <c r="R43" s="394"/>
      <c r="S43" s="381"/>
      <c r="T43" s="382"/>
      <c r="U43" s="395"/>
      <c r="V43" s="396"/>
      <c r="W43" s="396"/>
      <c r="X43" s="397"/>
      <c r="Y43" s="390"/>
      <c r="Z43" s="391"/>
      <c r="AA43" s="391"/>
      <c r="AB43" s="392"/>
      <c r="AC43" s="381"/>
      <c r="AD43" s="382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63" ht="34.5" customHeight="1">
      <c r="A44" s="378"/>
      <c r="B44" s="379"/>
      <c r="C44" s="379"/>
      <c r="D44" s="379"/>
      <c r="E44" s="380"/>
      <c r="F44" s="378"/>
      <c r="G44" s="379"/>
      <c r="H44" s="379"/>
      <c r="I44" s="380"/>
      <c r="J44" s="378"/>
      <c r="K44" s="379"/>
      <c r="L44" s="379"/>
      <c r="M44" s="380"/>
      <c r="N44" s="378"/>
      <c r="O44" s="379"/>
      <c r="P44" s="379"/>
      <c r="Q44" s="379"/>
      <c r="R44" s="380"/>
      <c r="S44" s="381"/>
      <c r="T44" s="382"/>
      <c r="U44" s="381"/>
      <c r="V44" s="383"/>
      <c r="W44" s="383"/>
      <c r="X44" s="382"/>
      <c r="Y44" s="384"/>
      <c r="Z44" s="385"/>
      <c r="AA44" s="385"/>
      <c r="AB44" s="386"/>
      <c r="AC44" s="381"/>
      <c r="AD44" s="382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63" ht="34.5" customHeight="1">
      <c r="A45" s="378"/>
      <c r="B45" s="379"/>
      <c r="C45" s="379"/>
      <c r="D45" s="379"/>
      <c r="E45" s="380"/>
      <c r="F45" s="378"/>
      <c r="G45" s="379"/>
      <c r="H45" s="379"/>
      <c r="I45" s="380"/>
      <c r="J45" s="378"/>
      <c r="K45" s="379"/>
      <c r="L45" s="379"/>
      <c r="M45" s="380"/>
      <c r="N45" s="378"/>
      <c r="O45" s="379"/>
      <c r="P45" s="379"/>
      <c r="Q45" s="379"/>
      <c r="R45" s="380"/>
      <c r="S45" s="381"/>
      <c r="T45" s="382"/>
      <c r="U45" s="381"/>
      <c r="V45" s="383"/>
      <c r="W45" s="383"/>
      <c r="X45" s="382"/>
      <c r="Y45" s="384"/>
      <c r="Z45" s="385"/>
      <c r="AA45" s="385"/>
      <c r="AB45" s="386"/>
      <c r="AC45" s="381"/>
      <c r="AD45" s="382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63" ht="34.5" customHeight="1">
      <c r="A46" s="387"/>
      <c r="B46" s="388"/>
      <c r="C46" s="388"/>
      <c r="D46" s="388"/>
      <c r="E46" s="389"/>
      <c r="F46" s="387"/>
      <c r="G46" s="388"/>
      <c r="H46" s="388"/>
      <c r="I46" s="389"/>
      <c r="J46" s="387"/>
      <c r="K46" s="388"/>
      <c r="L46" s="388"/>
      <c r="M46" s="389"/>
      <c r="N46" s="387"/>
      <c r="O46" s="388"/>
      <c r="P46" s="388"/>
      <c r="Q46" s="388"/>
      <c r="R46" s="389"/>
      <c r="S46" s="372"/>
      <c r="T46" s="373"/>
      <c r="U46" s="372"/>
      <c r="V46" s="374"/>
      <c r="W46" s="374"/>
      <c r="X46" s="373"/>
      <c r="Y46" s="375"/>
      <c r="Z46" s="376"/>
      <c r="AA46" s="376"/>
      <c r="AB46" s="377"/>
      <c r="AC46" s="372"/>
      <c r="AD46" s="373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63" ht="23.25" customHeight="1">
      <c r="A47" s="359" t="s">
        <v>9</v>
      </c>
      <c r="B47" s="360"/>
      <c r="C47" s="361">
        <f>COUNTA(A38:E46)</f>
        <v>2</v>
      </c>
      <c r="D47" s="362"/>
      <c r="E47" s="363"/>
      <c r="F47" s="359" t="s">
        <v>26</v>
      </c>
      <c r="G47" s="364"/>
      <c r="H47" s="364"/>
      <c r="I47" s="365"/>
      <c r="J47" s="366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8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63" ht="23.25" customHeight="1">
      <c r="A48" s="369" t="s">
        <v>38</v>
      </c>
      <c r="B48" s="369"/>
      <c r="C48" s="369"/>
      <c r="D48" s="369"/>
      <c r="E48" s="369"/>
      <c r="F48" s="369"/>
      <c r="G48" s="369"/>
      <c r="H48" s="369"/>
      <c r="I48" s="369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1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60" ht="45" customHeight="1">
      <c r="A49" s="176" t="s">
        <v>126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:60" ht="27.75" customHeight="1">
      <c r="A50" s="176" t="s">
        <v>142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</row>
    <row r="51" spans="1:60" ht="27.75" customHeight="1">
      <c r="A51" s="176" t="s">
        <v>191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</row>
    <row r="52" spans="1:60" ht="27.75" customHeight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</row>
    <row r="53" spans="1:60" ht="23.25" customHeight="1">
      <c r="A53" s="173" t="s">
        <v>179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</row>
    <row r="54" spans="1:60" ht="38.25" customHeight="1">
      <c r="A54" s="173" t="s">
        <v>186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</row>
    <row r="55" spans="1:60" ht="36.75" customHeight="1">
      <c r="A55" s="174" t="s">
        <v>192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1:60" ht="38.25" customHeight="1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:60" ht="23.25" customHeight="1"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60" ht="23.25" customHeight="1"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60" ht="23.25" customHeight="1"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60" ht="23.25" customHeight="1"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60" ht="23.25" customHeight="1"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60" ht="23.25" customHeight="1"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60" ht="23.25" customHeight="1"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60" ht="23.25" customHeight="1"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31:55" ht="23.25" customHeight="1"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31:55" ht="23.25" customHeight="1"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</row>
    <row r="67" spans="31:55" ht="23.25" customHeight="1"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31:55" ht="23.25" customHeight="1"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</row>
    <row r="69" spans="31:55" ht="23.25" customHeight="1"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</row>
    <row r="70" spans="31:55" ht="23.25" customHeight="1"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</row>
    <row r="71" spans="31:55" ht="23.25" customHeight="1"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</row>
    <row r="72" spans="31:55" ht="23.25" customHeight="1"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</row>
    <row r="73" spans="31:55" ht="23.25" customHeight="1"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</row>
    <row r="74" spans="31:55" ht="23.25" customHeight="1"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</row>
    <row r="75" spans="31:55" ht="23.25" customHeight="1"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</row>
    <row r="76" spans="31:55" ht="23.25" customHeight="1"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</row>
    <row r="77" spans="31:55" ht="23.25" customHeight="1"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</row>
    <row r="78" spans="31:55" ht="23.25" customHeight="1"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</row>
    <row r="79" spans="31:55" ht="23.25" customHeight="1"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</row>
    <row r="80" spans="31:55" ht="23.25" customHeight="1"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</row>
    <row r="81" spans="31:55" ht="23.25" customHeight="1"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</row>
    <row r="82" spans="31:55" ht="23.25" customHeight="1"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</row>
    <row r="83" spans="31:55" ht="23.25" customHeight="1"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</row>
    <row r="84" spans="31:55" ht="23.25" customHeight="1"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</row>
    <row r="85" spans="31:55" ht="23.25" customHeight="1"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</row>
    <row r="86" spans="31:55" ht="23.25" customHeight="1"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</row>
    <row r="87" spans="31:55" ht="23.25" customHeight="1"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</row>
    <row r="88" spans="31:55" ht="23.25" customHeight="1"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31:55" ht="23.25" customHeight="1"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</row>
    <row r="90" spans="31:55" ht="23.25" customHeight="1"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</row>
    <row r="91" spans="31:55" ht="23.25" customHeight="1"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</row>
    <row r="92" spans="31:55" ht="23.25" customHeight="1"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</row>
    <row r="93" spans="31:55" ht="23.25" customHeight="1"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</row>
    <row r="94" spans="31:55" ht="23.25" customHeight="1"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31:55" ht="23.25" customHeight="1"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31:55" ht="23.25" customHeight="1"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</row>
    <row r="97" spans="31:55" ht="23.25" customHeight="1"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31:55" ht="23.25" customHeight="1"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</row>
    <row r="99" spans="31:55" ht="23.25" customHeight="1"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31:55" ht="23.25" customHeight="1"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</row>
    <row r="101" spans="31:55" ht="23.25" customHeight="1"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</row>
    <row r="102" spans="31:55" ht="23.25" customHeight="1"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</row>
    <row r="103" spans="31:55" ht="23.25" customHeight="1"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</row>
    <row r="104" spans="31:55" ht="23.25" customHeight="1"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</row>
  </sheetData>
  <sheetProtection formatCells="0" formatRows="0" insertColumns="0" insertRows="0" deleteRows="0" selectLockedCells="1"/>
  <protectedRanges>
    <protectedRange sqref="A38:AB46 AE31:IV34" name="範囲1"/>
    <protectedRange sqref="AC38:AD46" name="範囲1_1"/>
  </protectedRanges>
  <mergeCells count="223">
    <mergeCell ref="A1:AD1"/>
    <mergeCell ref="O2:R2"/>
    <mergeCell ref="S2:T2"/>
    <mergeCell ref="U2:V2"/>
    <mergeCell ref="W2:Z2"/>
    <mergeCell ref="AA2:AD2"/>
    <mergeCell ref="A2:M2"/>
    <mergeCell ref="A3:A4"/>
    <mergeCell ref="B3:E4"/>
    <mergeCell ref="F3:I4"/>
    <mergeCell ref="J3:M4"/>
    <mergeCell ref="N3:Q4"/>
    <mergeCell ref="R3:U4"/>
    <mergeCell ref="V3:X3"/>
    <mergeCell ref="Y3:AA3"/>
    <mergeCell ref="AB3:AD3"/>
    <mergeCell ref="V4:X4"/>
    <mergeCell ref="Y4:AA4"/>
    <mergeCell ref="AB4:AD4"/>
    <mergeCell ref="A6:F7"/>
    <mergeCell ref="G6:R6"/>
    <mergeCell ref="S6:Z6"/>
    <mergeCell ref="AA6:AD6"/>
    <mergeCell ref="G7:R7"/>
    <mergeCell ref="S7:Z7"/>
    <mergeCell ref="AA7:AD7"/>
    <mergeCell ref="A5:F5"/>
    <mergeCell ref="G5:H5"/>
    <mergeCell ref="I5:L5"/>
    <mergeCell ref="M5:N5"/>
    <mergeCell ref="O5:R5"/>
    <mergeCell ref="S5:AD5"/>
    <mergeCell ref="A10:F12"/>
    <mergeCell ref="H10:L10"/>
    <mergeCell ref="M10:N10"/>
    <mergeCell ref="O10:AD10"/>
    <mergeCell ref="H11:L11"/>
    <mergeCell ref="M11:Q12"/>
    <mergeCell ref="R11:AD12"/>
    <mergeCell ref="H12:L12"/>
    <mergeCell ref="A8:F9"/>
    <mergeCell ref="G8:L8"/>
    <mergeCell ref="M8:Z9"/>
    <mergeCell ref="AA8:AD8"/>
    <mergeCell ref="G9:L9"/>
    <mergeCell ref="AA9:AD9"/>
    <mergeCell ref="A17:F18"/>
    <mergeCell ref="A19:F19"/>
    <mergeCell ref="G19:L19"/>
    <mergeCell ref="M19:Q19"/>
    <mergeCell ref="R19:W19"/>
    <mergeCell ref="X19:Z19"/>
    <mergeCell ref="AA19:AD19"/>
    <mergeCell ref="A13:F14"/>
    <mergeCell ref="G13:L14"/>
    <mergeCell ref="M13:Q14"/>
    <mergeCell ref="A15:F16"/>
    <mergeCell ref="G15:Z16"/>
    <mergeCell ref="AA15:AD16"/>
    <mergeCell ref="G17:Z18"/>
    <mergeCell ref="AA17:AD18"/>
    <mergeCell ref="R13:AD14"/>
    <mergeCell ref="O22:R22"/>
    <mergeCell ref="S22:V22"/>
    <mergeCell ref="W22:Z22"/>
    <mergeCell ref="AA22:AD22"/>
    <mergeCell ref="A23:F23"/>
    <mergeCell ref="G23:J23"/>
    <mergeCell ref="K23:N23"/>
    <mergeCell ref="O23:AD23"/>
    <mergeCell ref="AA20:AD20"/>
    <mergeCell ref="A21:F22"/>
    <mergeCell ref="G21:J21"/>
    <mergeCell ref="K21:N21"/>
    <mergeCell ref="O21:R21"/>
    <mergeCell ref="S21:V21"/>
    <mergeCell ref="W21:Z21"/>
    <mergeCell ref="AA21:AD21"/>
    <mergeCell ref="G22:J22"/>
    <mergeCell ref="K22:N22"/>
    <mergeCell ref="A20:F20"/>
    <mergeCell ref="G20:J20"/>
    <mergeCell ref="K20:N20"/>
    <mergeCell ref="O20:R20"/>
    <mergeCell ref="S20:V20"/>
    <mergeCell ref="W20:Z20"/>
    <mergeCell ref="A27:AD27"/>
    <mergeCell ref="A28:C28"/>
    <mergeCell ref="D28:I28"/>
    <mergeCell ref="J28:M28"/>
    <mergeCell ref="Q28:R28"/>
    <mergeCell ref="S28:Y28"/>
    <mergeCell ref="Z28:AC28"/>
    <mergeCell ref="A25:AD25"/>
    <mergeCell ref="A26:E26"/>
    <mergeCell ref="F26:J26"/>
    <mergeCell ref="L26:P26"/>
    <mergeCell ref="Q26:U26"/>
    <mergeCell ref="W26:X26"/>
    <mergeCell ref="Y26:AC26"/>
    <mergeCell ref="D31:I31"/>
    <mergeCell ref="J31:M31"/>
    <mergeCell ref="S31:Y31"/>
    <mergeCell ref="Z31:AC31"/>
    <mergeCell ref="D32:I32"/>
    <mergeCell ref="J32:M32"/>
    <mergeCell ref="S32:Y32"/>
    <mergeCell ref="Z32:AC32"/>
    <mergeCell ref="D29:I29"/>
    <mergeCell ref="J29:M29"/>
    <mergeCell ref="S29:Y29"/>
    <mergeCell ref="Z29:AC29"/>
    <mergeCell ref="D30:I30"/>
    <mergeCell ref="J30:M30"/>
    <mergeCell ref="S30:Y30"/>
    <mergeCell ref="Z30:AC30"/>
    <mergeCell ref="D35:I35"/>
    <mergeCell ref="J35:M35"/>
    <mergeCell ref="S35:Y35"/>
    <mergeCell ref="Z35:AC35"/>
    <mergeCell ref="D33:I33"/>
    <mergeCell ref="J33:M33"/>
    <mergeCell ref="S33:Y33"/>
    <mergeCell ref="Z33:AC33"/>
    <mergeCell ref="D34:I34"/>
    <mergeCell ref="J34:M34"/>
    <mergeCell ref="S34:Y34"/>
    <mergeCell ref="Z34:AC34"/>
    <mergeCell ref="A36:AD36"/>
    <mergeCell ref="A37:E37"/>
    <mergeCell ref="F37:I37"/>
    <mergeCell ref="J37:M37"/>
    <mergeCell ref="N37:R37"/>
    <mergeCell ref="S37:T37"/>
    <mergeCell ref="U37:X37"/>
    <mergeCell ref="Y37:AB37"/>
    <mergeCell ref="AC37:AD37"/>
    <mergeCell ref="A38:E38"/>
    <mergeCell ref="F38:I38"/>
    <mergeCell ref="J38:M38"/>
    <mergeCell ref="N38:R38"/>
    <mergeCell ref="S38:T38"/>
    <mergeCell ref="U38:X38"/>
    <mergeCell ref="Y38:AB38"/>
    <mergeCell ref="AC38:AD38"/>
    <mergeCell ref="Y39:AB39"/>
    <mergeCell ref="AC39:AD39"/>
    <mergeCell ref="A40:E40"/>
    <mergeCell ref="F40:I40"/>
    <mergeCell ref="J40:M40"/>
    <mergeCell ref="N40:R40"/>
    <mergeCell ref="S40:T40"/>
    <mergeCell ref="U40:X40"/>
    <mergeCell ref="Y40:AB40"/>
    <mergeCell ref="AC40:AD40"/>
    <mergeCell ref="A39:E39"/>
    <mergeCell ref="F39:I39"/>
    <mergeCell ref="J39:M39"/>
    <mergeCell ref="N39:R39"/>
    <mergeCell ref="S39:T39"/>
    <mergeCell ref="U39:X39"/>
    <mergeCell ref="Y41:AB41"/>
    <mergeCell ref="AC41:AD41"/>
    <mergeCell ref="A42:E42"/>
    <mergeCell ref="F42:I42"/>
    <mergeCell ref="J42:M42"/>
    <mergeCell ref="N42:R42"/>
    <mergeCell ref="S42:T42"/>
    <mergeCell ref="U42:X42"/>
    <mergeCell ref="Y42:AB42"/>
    <mergeCell ref="AC42:AD42"/>
    <mergeCell ref="A41:E41"/>
    <mergeCell ref="F41:I41"/>
    <mergeCell ref="J41:M41"/>
    <mergeCell ref="N41:R41"/>
    <mergeCell ref="S41:T41"/>
    <mergeCell ref="U41:X41"/>
    <mergeCell ref="Y43:AB43"/>
    <mergeCell ref="AC43:AD43"/>
    <mergeCell ref="A44:E44"/>
    <mergeCell ref="F44:I44"/>
    <mergeCell ref="J44:M44"/>
    <mergeCell ref="N44:R44"/>
    <mergeCell ref="S44:T44"/>
    <mergeCell ref="U44:X44"/>
    <mergeCell ref="Y44:AB44"/>
    <mergeCell ref="AC44:AD44"/>
    <mergeCell ref="A43:E43"/>
    <mergeCell ref="F43:I43"/>
    <mergeCell ref="J43:M43"/>
    <mergeCell ref="N43:R43"/>
    <mergeCell ref="S43:T43"/>
    <mergeCell ref="U43:X43"/>
    <mergeCell ref="S46:T46"/>
    <mergeCell ref="U46:X46"/>
    <mergeCell ref="Y46:AB46"/>
    <mergeCell ref="AC46:AD46"/>
    <mergeCell ref="A45:E45"/>
    <mergeCell ref="F45:I45"/>
    <mergeCell ref="J45:M45"/>
    <mergeCell ref="N45:R45"/>
    <mergeCell ref="S45:T45"/>
    <mergeCell ref="U45:X45"/>
    <mergeCell ref="Y45:AB45"/>
    <mergeCell ref="AC45:AD45"/>
    <mergeCell ref="A46:E46"/>
    <mergeCell ref="F46:I46"/>
    <mergeCell ref="J46:M46"/>
    <mergeCell ref="N46:R46"/>
    <mergeCell ref="A55:AD55"/>
    <mergeCell ref="A56:AD56"/>
    <mergeCell ref="A49:AD49"/>
    <mergeCell ref="A50:AD50"/>
    <mergeCell ref="A51:AD51"/>
    <mergeCell ref="A52:AD52"/>
    <mergeCell ref="A53:AD53"/>
    <mergeCell ref="A54:AD54"/>
    <mergeCell ref="A47:B47"/>
    <mergeCell ref="C47:E47"/>
    <mergeCell ref="F47:I47"/>
    <mergeCell ref="J47:AD47"/>
    <mergeCell ref="A48:I48"/>
    <mergeCell ref="J48:AD48"/>
  </mergeCells>
  <phoneticPr fontId="29"/>
  <dataValidations count="8">
    <dataValidation type="list" allowBlank="1" showInputMessage="1" showErrorMessage="1" sqref="AA22:AD22" xr:uid="{FA853BC7-F5BE-4FE7-A41A-584CEF32EF1F}">
      <formula1>"New,Carrying-Over"</formula1>
    </dataValidation>
    <dataValidation imeMode="fullKatakana" allowBlank="1" showInputMessage="1" showErrorMessage="1" sqref="G6:R6" xr:uid="{00000000-0002-0000-0100-000002000000}"/>
    <dataValidation imeMode="halfAlpha" allowBlank="1" showInputMessage="1" showErrorMessage="1" sqref="G12 Y39:AB46 F38:M46 Y38 Z29:Z34 R13 J29:J34" xr:uid="{00000000-0002-0000-0100-000003000000}"/>
    <dataValidation imeMode="on" allowBlank="1" showInputMessage="1" showErrorMessage="1" sqref="G19 G15 B38:E38 U38:U46 B40:E46 M10 A38:A46 N38:S46 D29:I33 S29:S33 T29:Y29 T33:Y33" xr:uid="{00000000-0002-0000-0100-000004000000}"/>
    <dataValidation imeMode="off" allowBlank="1" showInputMessage="1" showErrorMessage="1" sqref="R19 H11:L12 R11:AD12 G17" xr:uid="{00000000-0002-0000-0100-000005000000}"/>
    <dataValidation type="list" imeMode="off" allowBlank="1" showInputMessage="1" showErrorMessage="1" sqref="AA17:AD18" xr:uid="{00000000-0002-0000-0100-000006000000}">
      <formula1>"Solar,Laser,Bio,Nuclear,Plasma"</formula1>
    </dataValidation>
    <dataValidation type="list" imeMode="halfAlpha" allowBlank="1" showInputMessage="1" showErrorMessage="1" sqref="AC38:AD46" xr:uid="{00000000-0002-0000-0100-000007000000}">
      <formula1>"Male,Female"</formula1>
    </dataValidation>
    <dataValidation type="list" allowBlank="1" showInputMessage="1" showErrorMessage="1" sqref="G22:Z22" xr:uid="{7F4CC7F0-DB1A-4033-B4C4-D9DB90322855}">
      <formula1>"Adopted,Not Applicable"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  <headerFooter>
    <oddHeader>&amp;LForm 2023A &amp;C&amp;P / &amp;N ページ</oddHeader>
  </headerFooter>
  <rowBreaks count="1" manualBreakCount="1">
    <brk id="35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104775</xdr:rowOff>
                  </from>
                  <to>
                    <xdr:col>6</xdr:col>
                    <xdr:colOff>219075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104775</xdr:rowOff>
                  </from>
                  <to>
                    <xdr:col>11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104775</xdr:rowOff>
                  </from>
                  <to>
                    <xdr:col>15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104775</xdr:rowOff>
                  </from>
                  <to>
                    <xdr:col>19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</xdr:row>
                    <xdr:rowOff>28575</xdr:rowOff>
                  </from>
                  <to>
                    <xdr:col>13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defaultSize="0" autoFill="0" autoLine="0" autoPict="0">
                <anchor moveWithCells="1">
                  <from>
                    <xdr:col>11</xdr:col>
                    <xdr:colOff>28575</xdr:colOff>
                    <xdr:row>1</xdr:row>
                    <xdr:rowOff>0</xdr:rowOff>
                  </from>
                  <to>
                    <xdr:col>12</xdr:col>
                    <xdr:colOff>66675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 moveWithCells="1">
                  <from>
                    <xdr:col>27</xdr:col>
                    <xdr:colOff>0</xdr:colOff>
                    <xdr:row>1</xdr:row>
                    <xdr:rowOff>276225</xdr:rowOff>
                  </from>
                  <to>
                    <xdr:col>28</xdr:col>
                    <xdr:colOff>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 moveWithCells="1">
                  <from>
                    <xdr:col>16</xdr:col>
                    <xdr:colOff>238125</xdr:colOff>
                    <xdr:row>1</xdr:row>
                    <xdr:rowOff>247650</xdr:rowOff>
                  </from>
                  <to>
                    <xdr:col>17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24</xdr:col>
                    <xdr:colOff>9525</xdr:colOff>
                    <xdr:row>1</xdr:row>
                    <xdr:rowOff>285750</xdr:rowOff>
                  </from>
                  <to>
                    <xdr:col>25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20</xdr:col>
                    <xdr:colOff>238125</xdr:colOff>
                    <xdr:row>1</xdr:row>
                    <xdr:rowOff>285750</xdr:rowOff>
                  </from>
                  <to>
                    <xdr:col>21</xdr:col>
                    <xdr:colOff>238125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defaultSize="0" autoFill="0" autoLine="0" autoPict="0">
                <anchor moveWithCells="1">
                  <from>
                    <xdr:col>12</xdr:col>
                    <xdr:colOff>238125</xdr:colOff>
                    <xdr:row>1</xdr:row>
                    <xdr:rowOff>247650</xdr:rowOff>
                  </from>
                  <to>
                    <xdr:col>13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238125</xdr:rowOff>
                  </from>
                  <to>
                    <xdr:col>9</xdr:col>
                    <xdr:colOff>200025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9" name="Check Box 43">
              <controlPr defaultSize="0" autoFill="0" autoLine="0" autoPict="0">
                <anchor moveWithCells="1">
                  <from>
                    <xdr:col>4</xdr:col>
                    <xdr:colOff>228600</xdr:colOff>
                    <xdr:row>1</xdr:row>
                    <xdr:rowOff>247650</xdr:rowOff>
                  </from>
                  <to>
                    <xdr:col>5</xdr:col>
                    <xdr:colOff>200025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0" name="Check Box 44">
              <controlPr defaultSize="0" autoFill="0" autoLine="0" autoPict="0">
                <anchor moveWithCells="1">
                  <from>
                    <xdr:col>0</xdr:col>
                    <xdr:colOff>228600</xdr:colOff>
                    <xdr:row>1</xdr:row>
                    <xdr:rowOff>238125</xdr:rowOff>
                  </from>
                  <to>
                    <xdr:col>1</xdr:col>
                    <xdr:colOff>200025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F11"/>
  <sheetViews>
    <sheetView topLeftCell="N1" zoomScale="80" zoomScaleNormal="80" workbookViewId="0">
      <selection activeCell="AS3" sqref="AS3"/>
    </sheetView>
  </sheetViews>
  <sheetFormatPr defaultColWidth="8.875" defaultRowHeight="13.5"/>
  <cols>
    <col min="1" max="1" width="4.125" customWidth="1"/>
    <col min="2" max="2" width="10.625" customWidth="1"/>
    <col min="14" max="18" width="13.875" customWidth="1"/>
    <col min="19" max="19" width="24" customWidth="1"/>
    <col min="20" max="20" width="7.625" customWidth="1"/>
    <col min="21" max="21" width="12.375" customWidth="1"/>
    <col min="22" max="22" width="11.875" customWidth="1"/>
    <col min="23" max="23" width="17.625" customWidth="1"/>
    <col min="24" max="24" width="12.875" customWidth="1"/>
    <col min="25" max="25" width="13.5" customWidth="1"/>
    <col min="26" max="26" width="13.125" customWidth="1"/>
    <col min="27" max="27" width="13.625" customWidth="1"/>
    <col min="29" max="29" width="12.625" customWidth="1"/>
    <col min="30" max="30" width="11.5" customWidth="1"/>
    <col min="31" max="31" width="16.375" bestFit="1" customWidth="1"/>
    <col min="32" max="34" width="12.625" customWidth="1"/>
    <col min="37" max="37" width="13.375" customWidth="1"/>
    <col min="38" max="38" width="12.875" customWidth="1"/>
    <col min="39" max="39" width="9.625" customWidth="1"/>
    <col min="40" max="45" width="11.5" customWidth="1"/>
    <col min="46" max="46" width="14" customWidth="1"/>
    <col min="47" max="47" width="16" customWidth="1"/>
    <col min="52" max="52" width="10.5" customWidth="1"/>
  </cols>
  <sheetData>
    <row r="1" spans="1:58">
      <c r="BD1" s="57"/>
      <c r="BE1" s="57"/>
      <c r="BF1" s="57"/>
    </row>
    <row r="2" spans="1:58" s="2" customFormat="1" ht="33.75" customHeight="1" thickBot="1">
      <c r="B2" s="3" t="s">
        <v>64</v>
      </c>
      <c r="C2" s="8" t="s">
        <v>170</v>
      </c>
      <c r="D2" s="8" t="s">
        <v>171</v>
      </c>
      <c r="E2" s="8" t="s">
        <v>172</v>
      </c>
      <c r="F2" s="8" t="s">
        <v>173</v>
      </c>
      <c r="G2" s="8">
        <v>3</v>
      </c>
      <c r="H2" s="9" t="s">
        <v>65</v>
      </c>
      <c r="I2" s="10" t="s">
        <v>66</v>
      </c>
      <c r="J2" s="21" t="s">
        <v>67</v>
      </c>
      <c r="K2" s="21" t="s">
        <v>68</v>
      </c>
      <c r="L2" s="21" t="s">
        <v>69</v>
      </c>
      <c r="M2" s="21" t="s">
        <v>70</v>
      </c>
      <c r="N2" s="3" t="s">
        <v>71</v>
      </c>
      <c r="O2" s="3"/>
      <c r="P2" s="3" t="s">
        <v>33</v>
      </c>
      <c r="Q2" s="3" t="s">
        <v>32</v>
      </c>
      <c r="R2" s="3" t="s">
        <v>36</v>
      </c>
      <c r="S2" s="3" t="s">
        <v>72</v>
      </c>
      <c r="T2" s="3"/>
      <c r="U2" s="3" t="s">
        <v>50</v>
      </c>
      <c r="V2" s="3" t="s">
        <v>2</v>
      </c>
      <c r="W2" s="3" t="s">
        <v>73</v>
      </c>
      <c r="X2" s="3" t="s">
        <v>74</v>
      </c>
      <c r="Y2" s="3" t="s">
        <v>75</v>
      </c>
      <c r="Z2" s="3" t="s">
        <v>0</v>
      </c>
      <c r="AA2" s="3" t="s">
        <v>76</v>
      </c>
      <c r="AB2" s="3" t="s">
        <v>39</v>
      </c>
      <c r="AC2" s="3" t="s">
        <v>77</v>
      </c>
      <c r="AD2" s="3" t="s">
        <v>78</v>
      </c>
      <c r="AE2" s="3" t="s">
        <v>79</v>
      </c>
      <c r="AF2" s="3" t="s">
        <v>80</v>
      </c>
      <c r="AG2" s="3" t="s">
        <v>81</v>
      </c>
      <c r="AH2" s="3" t="s">
        <v>82</v>
      </c>
      <c r="AI2" s="10" t="s">
        <v>83</v>
      </c>
      <c r="AJ2" s="10" t="s">
        <v>84</v>
      </c>
      <c r="AK2" s="10" t="s">
        <v>1</v>
      </c>
      <c r="AL2" s="39" t="s">
        <v>85</v>
      </c>
      <c r="AM2" s="10" t="s">
        <v>86</v>
      </c>
      <c r="AN2" s="62" t="s">
        <v>31</v>
      </c>
      <c r="AO2" s="62" t="s">
        <v>155</v>
      </c>
      <c r="AP2" s="62" t="s">
        <v>154</v>
      </c>
      <c r="AQ2" s="62" t="s">
        <v>153</v>
      </c>
      <c r="AR2" s="62" t="s">
        <v>194</v>
      </c>
      <c r="AS2" s="41" t="s">
        <v>195</v>
      </c>
      <c r="AT2" s="3" t="s">
        <v>87</v>
      </c>
      <c r="AU2" s="3" t="s">
        <v>88</v>
      </c>
      <c r="AV2" s="3" t="s">
        <v>91</v>
      </c>
      <c r="AW2" s="3" t="s">
        <v>90</v>
      </c>
      <c r="AX2" s="3" t="s">
        <v>89</v>
      </c>
      <c r="AY2" s="12" t="s">
        <v>92</v>
      </c>
      <c r="AZ2" s="14" t="s">
        <v>93</v>
      </c>
      <c r="BA2" s="3" t="s">
        <v>47</v>
      </c>
      <c r="BB2" s="3" t="s">
        <v>78</v>
      </c>
      <c r="BC2" s="55" t="s">
        <v>38</v>
      </c>
      <c r="BD2" s="58"/>
      <c r="BE2" s="60" t="s">
        <v>135</v>
      </c>
      <c r="BF2" s="60" t="s">
        <v>134</v>
      </c>
    </row>
    <row r="3" spans="1:58" s="4" customFormat="1" ht="52.5" customHeight="1">
      <c r="A3" s="4">
        <f>'Application Form'!O2</f>
        <v>0</v>
      </c>
      <c r="B3" s="6">
        <f>'Application Form'!AA2</f>
        <v>0</v>
      </c>
      <c r="C3" s="5" t="b">
        <v>0</v>
      </c>
      <c r="D3" s="5" t="b">
        <v>0</v>
      </c>
      <c r="E3" s="5" t="b">
        <v>0</v>
      </c>
      <c r="F3" s="5" t="b">
        <v>0</v>
      </c>
      <c r="G3" s="5" t="b">
        <v>0</v>
      </c>
      <c r="H3" s="5" t="b">
        <v>0</v>
      </c>
      <c r="I3" s="5" t="b">
        <v>0</v>
      </c>
      <c r="J3" s="5" t="b">
        <v>0</v>
      </c>
      <c r="K3" s="5">
        <f>'Application Form'!U2</f>
        <v>0</v>
      </c>
      <c r="L3" s="5" t="b">
        <v>0</v>
      </c>
      <c r="M3" s="5" t="b">
        <v>0</v>
      </c>
      <c r="N3" s="5">
        <f>'Application Form'!G7</f>
        <v>0</v>
      </c>
      <c r="O3" s="5">
        <f>'Application Form'!G6</f>
        <v>0</v>
      </c>
      <c r="P3" s="40">
        <f>'Application Form'!S7</f>
        <v>0</v>
      </c>
      <c r="Q3" s="5">
        <f>'Application Form'!AA7</f>
        <v>0</v>
      </c>
      <c r="R3" s="5" t="s">
        <v>36</v>
      </c>
      <c r="S3" s="5">
        <f>'Application Form'!M8</f>
        <v>0</v>
      </c>
      <c r="T3" s="5"/>
      <c r="U3" s="5">
        <f>'Application Form'!AA9</f>
        <v>0</v>
      </c>
      <c r="V3" s="5">
        <f>'Application Form'!H10</f>
        <v>0</v>
      </c>
      <c r="W3" s="5">
        <f>'Application Form'!O10</f>
        <v>0</v>
      </c>
      <c r="X3" s="5">
        <f>'Application Form'!G9</f>
        <v>0</v>
      </c>
      <c r="Y3" s="19">
        <f>'Application Form'!H11</f>
        <v>0</v>
      </c>
      <c r="Z3" s="19">
        <f>'Application Form'!H12</f>
        <v>0</v>
      </c>
      <c r="AA3" s="5">
        <f>'Application Form'!R11</f>
        <v>0</v>
      </c>
      <c r="AB3" s="5">
        <f>'Application Form'!G13</f>
        <v>0</v>
      </c>
      <c r="AC3" s="5">
        <f>'Application Form'!R13</f>
        <v>0</v>
      </c>
      <c r="AD3" s="5"/>
      <c r="AE3" s="5">
        <f>'Application Form'!G17</f>
        <v>0</v>
      </c>
      <c r="AF3" s="5"/>
      <c r="AG3" s="5">
        <f>'Application Form'!R19</f>
        <v>0</v>
      </c>
      <c r="AH3" s="5">
        <f>'Application Form'!AA19</f>
        <v>0</v>
      </c>
      <c r="AI3" s="5" t="b">
        <v>0</v>
      </c>
      <c r="AJ3" s="5" t="b">
        <v>0</v>
      </c>
      <c r="AK3" s="5" t="b">
        <v>0</v>
      </c>
      <c r="AL3" s="5" t="b">
        <v>0</v>
      </c>
      <c r="AM3" s="5" t="b">
        <v>0</v>
      </c>
      <c r="AN3" s="5">
        <f>'Application Form'!G22</f>
        <v>0</v>
      </c>
      <c r="AO3" s="5">
        <f>'Application Form'!K22</f>
        <v>0</v>
      </c>
      <c r="AP3" s="5">
        <f>'Application Form'!O22</f>
        <v>0</v>
      </c>
      <c r="AQ3" s="5">
        <f>'Application Form'!S22</f>
        <v>0</v>
      </c>
      <c r="AR3" s="5">
        <f>'Application Form'!W22</f>
        <v>0</v>
      </c>
      <c r="AS3" s="5">
        <f>'Application Form'!AA22</f>
        <v>0</v>
      </c>
      <c r="AT3" s="5">
        <f>'Application Form'!G23</f>
        <v>0</v>
      </c>
      <c r="AU3" s="5">
        <f>'Application Form'!O23</f>
        <v>0</v>
      </c>
      <c r="AV3" s="5">
        <f>'Application Form'!F26</f>
        <v>0</v>
      </c>
      <c r="AW3" s="20">
        <f>'Application Form'!Q26</f>
        <v>0</v>
      </c>
      <c r="AX3" s="20">
        <f>'Application Form'!Y26</f>
        <v>0</v>
      </c>
      <c r="AY3" s="13">
        <f>'Application Form'!C47</f>
        <v>2</v>
      </c>
      <c r="AZ3" s="15">
        <f>'Application Form'!F38</f>
        <v>0</v>
      </c>
      <c r="BA3" s="5">
        <f>'Application Form'!J38</f>
        <v>0</v>
      </c>
      <c r="BB3" s="5">
        <f>'Application Form'!G17</f>
        <v>0</v>
      </c>
      <c r="BC3" s="56">
        <f>'Application Form'!J48</f>
        <v>0</v>
      </c>
      <c r="BD3" s="59">
        <f>'Application Form'!G7</f>
        <v>0</v>
      </c>
      <c r="BE3" s="61">
        <f>'Application Form'!AA17</f>
        <v>0</v>
      </c>
      <c r="BF3" s="61" t="b">
        <v>0</v>
      </c>
    </row>
    <row r="11" spans="1:58">
      <c r="AC11" s="1"/>
    </row>
  </sheetData>
  <customSheetViews>
    <customSheetView guid="{B3E8A212-7FB6-4DF3-9AF7-EE0AB6DF8EF1}" scale="80" topLeftCell="H1">
      <selection activeCell="L3" sqref="L3"/>
      <pageMargins left="0.25" right="0.25" top="0.75" bottom="0.75" header="0.3" footer="0.3"/>
      <pageSetup paperSize="9" orientation="landscape" r:id="rId1"/>
    </customSheetView>
    <customSheetView guid="{9220AD49-8466-40C3-983C-D041EAA13F9F}" scale="80" topLeftCell="H1">
      <selection activeCell="L3" sqref="L3"/>
      <pageMargins left="0.25" right="0.25" top="0.75" bottom="0.75" header="0.3" footer="0.3"/>
      <pageSetup paperSize="9" orientation="landscape" r:id="rId2"/>
    </customSheetView>
  </customSheetViews>
  <phoneticPr fontId="1"/>
  <conditionalFormatting sqref="AX3">
    <cfRule type="cellIs" dxfId="0" priority="1" stopIfTrue="1" operator="notEqual">
      <formula>$AV$3+$AW$3</formula>
    </cfRule>
  </conditionalFormatting>
  <pageMargins left="0.25" right="0.25" top="0.75" bottom="0.75" header="0.3" footer="0.3"/>
  <pageSetup paperSize="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J14"/>
  <sheetViews>
    <sheetView zoomScaleNormal="100" workbookViewId="0">
      <selection activeCell="M8" sqref="M8:Z9"/>
    </sheetView>
  </sheetViews>
  <sheetFormatPr defaultColWidth="8.875" defaultRowHeight="13.5"/>
  <cols>
    <col min="1" max="1" width="5.125" customWidth="1"/>
    <col min="2" max="2" width="17.125" customWidth="1"/>
    <col min="3" max="3" width="15.125" customWidth="1"/>
    <col min="4" max="4" width="10.5" customWidth="1"/>
    <col min="5" max="5" width="21" customWidth="1"/>
    <col min="6" max="6" width="6.5" customWidth="1"/>
    <col min="7" max="7" width="15.625" customWidth="1"/>
    <col min="8" max="8" width="18.125" customWidth="1"/>
    <col min="9" max="9" width="9.5" customWidth="1"/>
  </cols>
  <sheetData>
    <row r="1" spans="2:10" ht="51.75" customHeight="1">
      <c r="B1" s="46" t="s">
        <v>94</v>
      </c>
      <c r="C1" s="46" t="s">
        <v>46</v>
      </c>
      <c r="D1" s="46" t="s">
        <v>96</v>
      </c>
      <c r="E1" s="46" t="s">
        <v>95</v>
      </c>
      <c r="F1" s="46" t="s">
        <v>97</v>
      </c>
      <c r="G1" s="46" t="s">
        <v>98</v>
      </c>
      <c r="H1" s="46" t="s">
        <v>52</v>
      </c>
      <c r="I1" s="54" t="s">
        <v>131</v>
      </c>
    </row>
    <row r="2" spans="2:10" ht="28.5" customHeight="1">
      <c r="B2" s="47">
        <f>'Application Form'!A38</f>
        <v>0</v>
      </c>
      <c r="C2" s="47">
        <f>'Application Form'!F38</f>
        <v>0</v>
      </c>
      <c r="D2" s="47">
        <f>'Application Form'!J38</f>
        <v>0</v>
      </c>
      <c r="E2" s="47">
        <f>'Application Form'!N38</f>
        <v>0</v>
      </c>
      <c r="F2" s="47">
        <f>'Application Form'!S38</f>
        <v>0</v>
      </c>
      <c r="G2" s="47">
        <f>'Application Form'!U38</f>
        <v>0</v>
      </c>
      <c r="H2" s="47">
        <f>'Application Form'!Y38</f>
        <v>0</v>
      </c>
      <c r="I2" s="47">
        <f>'Application Form'!AC38</f>
        <v>0</v>
      </c>
      <c r="J2" s="48"/>
    </row>
    <row r="3" spans="2:10" ht="28.5" customHeight="1">
      <c r="B3" s="47">
        <f>'Application Form'!A39</f>
        <v>0</v>
      </c>
      <c r="C3" s="47">
        <f>'Application Form'!F39</f>
        <v>0</v>
      </c>
      <c r="D3" s="47">
        <f>'Application Form'!J39</f>
        <v>0</v>
      </c>
      <c r="E3" s="47" t="str">
        <f>'Application Form'!N39</f>
        <v>IAE, Kyoto University</v>
      </c>
      <c r="F3" s="47">
        <f>'Application Form'!S39</f>
        <v>0</v>
      </c>
      <c r="G3" s="47" t="str">
        <f>'Application Form'!U39</f>
        <v>Key Person
 in IAE</v>
      </c>
      <c r="H3" s="47">
        <f>'Application Form'!Y39</f>
        <v>0</v>
      </c>
      <c r="I3" s="47">
        <f>'Application Form'!AC39</f>
        <v>0</v>
      </c>
      <c r="J3" s="48"/>
    </row>
    <row r="4" spans="2:10" ht="28.5" customHeight="1">
      <c r="B4" s="47">
        <f>'Application Form'!A40</f>
        <v>0</v>
      </c>
      <c r="C4" s="47">
        <f>'Application Form'!F40</f>
        <v>0</v>
      </c>
      <c r="D4" s="47">
        <f>'Application Form'!J40</f>
        <v>0</v>
      </c>
      <c r="E4" s="47">
        <f>'Application Form'!N40</f>
        <v>0</v>
      </c>
      <c r="F4" s="47">
        <f>'Application Form'!S40</f>
        <v>0</v>
      </c>
      <c r="G4" s="47">
        <f>'Application Form'!U40</f>
        <v>0</v>
      </c>
      <c r="H4" s="47">
        <f>'Application Form'!Y40</f>
        <v>0</v>
      </c>
      <c r="I4" s="47">
        <f>'Application Form'!AC40</f>
        <v>0</v>
      </c>
      <c r="J4" s="48"/>
    </row>
    <row r="5" spans="2:10" ht="28.5" customHeight="1">
      <c r="B5" s="47">
        <f>'Application Form'!A41</f>
        <v>0</v>
      </c>
      <c r="C5" s="47">
        <f>'Application Form'!F41</f>
        <v>0</v>
      </c>
      <c r="D5" s="47">
        <f>'Application Form'!J41</f>
        <v>0</v>
      </c>
      <c r="E5" s="47">
        <f>'Application Form'!N41</f>
        <v>0</v>
      </c>
      <c r="F5" s="47">
        <f>'Application Form'!S41</f>
        <v>0</v>
      </c>
      <c r="G5" s="47">
        <f>'Application Form'!U41</f>
        <v>0</v>
      </c>
      <c r="H5" s="47">
        <f>'Application Form'!Y41</f>
        <v>0</v>
      </c>
      <c r="I5" s="47">
        <f>'Application Form'!AC41</f>
        <v>0</v>
      </c>
      <c r="J5" s="48"/>
    </row>
    <row r="6" spans="2:10" ht="28.5" customHeight="1">
      <c r="B6" s="47">
        <f>'Application Form'!A42</f>
        <v>0</v>
      </c>
      <c r="C6" s="47">
        <f>'Application Form'!F42</f>
        <v>0</v>
      </c>
      <c r="D6" s="47">
        <f>'Application Form'!J42</f>
        <v>0</v>
      </c>
      <c r="E6" s="47">
        <f>'Application Form'!N42</f>
        <v>0</v>
      </c>
      <c r="F6" s="47">
        <f>'Application Form'!S42</f>
        <v>0</v>
      </c>
      <c r="G6" s="47">
        <f>'Application Form'!U42</f>
        <v>0</v>
      </c>
      <c r="H6" s="47">
        <f>'Application Form'!Y42</f>
        <v>0</v>
      </c>
      <c r="I6" s="47">
        <f>'Application Form'!AC42</f>
        <v>0</v>
      </c>
      <c r="J6" s="48"/>
    </row>
    <row r="7" spans="2:10" ht="28.5" customHeight="1">
      <c r="B7" s="47">
        <f>'Application Form'!A43</f>
        <v>0</v>
      </c>
      <c r="C7" s="47">
        <f>'Application Form'!F43</f>
        <v>0</v>
      </c>
      <c r="D7" s="47">
        <f>'Application Form'!J43</f>
        <v>0</v>
      </c>
      <c r="E7" s="47">
        <f>'Application Form'!N43</f>
        <v>0</v>
      </c>
      <c r="F7" s="47">
        <f>'Application Form'!S43</f>
        <v>0</v>
      </c>
      <c r="G7" s="47">
        <f>'Application Form'!U43</f>
        <v>0</v>
      </c>
      <c r="H7" s="47">
        <f>'Application Form'!Y43</f>
        <v>0</v>
      </c>
      <c r="I7" s="47">
        <f>'Application Form'!AC43</f>
        <v>0</v>
      </c>
      <c r="J7" s="48"/>
    </row>
    <row r="8" spans="2:10" ht="28.5" customHeight="1">
      <c r="B8" s="47">
        <f>'Application Form'!A44</f>
        <v>0</v>
      </c>
      <c r="C8" s="47">
        <f>'Application Form'!F44</f>
        <v>0</v>
      </c>
      <c r="D8" s="47">
        <f>'Application Form'!J44</f>
        <v>0</v>
      </c>
      <c r="E8" s="47">
        <f>'Application Form'!N44</f>
        <v>0</v>
      </c>
      <c r="F8" s="47">
        <f>'Application Form'!S44</f>
        <v>0</v>
      </c>
      <c r="G8" s="47">
        <f>'Application Form'!U44</f>
        <v>0</v>
      </c>
      <c r="H8" s="47">
        <f>'Application Form'!Y44</f>
        <v>0</v>
      </c>
      <c r="I8" s="47">
        <f>'Application Form'!AC44</f>
        <v>0</v>
      </c>
      <c r="J8" s="48"/>
    </row>
    <row r="9" spans="2:10" ht="28.5" customHeight="1">
      <c r="B9" s="47">
        <f>'Application Form'!A45</f>
        <v>0</v>
      </c>
      <c r="C9" s="47">
        <f>'Application Form'!F45</f>
        <v>0</v>
      </c>
      <c r="D9" s="47">
        <f>'Application Form'!J45</f>
        <v>0</v>
      </c>
      <c r="E9" s="47">
        <f>'Application Form'!N45</f>
        <v>0</v>
      </c>
      <c r="F9" s="47">
        <f>'Application Form'!S45</f>
        <v>0</v>
      </c>
      <c r="G9" s="47">
        <f>'Application Form'!U45</f>
        <v>0</v>
      </c>
      <c r="H9" s="47">
        <f>'Application Form'!Y45</f>
        <v>0</v>
      </c>
      <c r="I9" s="47">
        <f>'Application Form'!AC45</f>
        <v>0</v>
      </c>
      <c r="J9" s="48"/>
    </row>
    <row r="10" spans="2:10" ht="28.5" customHeight="1">
      <c r="B10" s="47">
        <f>'Application Form'!A46</f>
        <v>0</v>
      </c>
      <c r="C10" s="47">
        <f>'Application Form'!F46</f>
        <v>0</v>
      </c>
      <c r="D10" s="47">
        <f>'Application Form'!J46</f>
        <v>0</v>
      </c>
      <c r="E10" s="47">
        <f>'Application Form'!N46</f>
        <v>0</v>
      </c>
      <c r="F10" s="47">
        <f>'Application Form'!S46</f>
        <v>0</v>
      </c>
      <c r="G10" s="47">
        <f>'Application Form'!U46</f>
        <v>0</v>
      </c>
      <c r="H10" s="47">
        <f>'Application Form'!Y46</f>
        <v>0</v>
      </c>
      <c r="I10" s="47">
        <f>'Application Form'!AC46</f>
        <v>0</v>
      </c>
      <c r="J10" s="48"/>
    </row>
    <row r="11" spans="2:10" ht="28.5" customHeight="1">
      <c r="B11" s="47"/>
      <c r="C11" s="47"/>
      <c r="D11" s="47"/>
      <c r="E11" s="47"/>
      <c r="F11" s="47"/>
      <c r="G11" s="47"/>
      <c r="H11" s="47"/>
      <c r="I11" s="47"/>
      <c r="J11" s="48"/>
    </row>
    <row r="12" spans="2:10" ht="28.5" customHeight="1">
      <c r="B12" s="47"/>
      <c r="C12" s="47"/>
      <c r="D12" s="47"/>
      <c r="E12" s="47"/>
      <c r="F12" s="47"/>
      <c r="G12" s="47"/>
      <c r="H12" s="47"/>
      <c r="I12" s="47"/>
      <c r="J12" s="48"/>
    </row>
    <row r="13" spans="2:10" ht="14.25">
      <c r="B13" s="48"/>
      <c r="C13" s="48"/>
      <c r="D13" s="48"/>
      <c r="E13" s="48"/>
      <c r="F13" s="48"/>
      <c r="G13" s="48"/>
      <c r="H13" s="48"/>
      <c r="I13" s="48"/>
      <c r="J13" s="48"/>
    </row>
    <row r="14" spans="2:10" ht="14.25">
      <c r="C14" s="48"/>
    </row>
  </sheetData>
  <customSheetViews>
    <customSheetView guid="{B3E8A212-7FB6-4DF3-9AF7-EE0AB6DF8EF1}" showPageBreaks="1" view="pageLayout">
      <selection activeCell="I2" sqref="I2"/>
      <pageMargins left="0.7" right="0.7" top="0.75" bottom="0.75" header="0.3" footer="0.3"/>
      <pageSetup paperSize="9" orientation="landscape" r:id="rId1"/>
    </customSheetView>
    <customSheetView guid="{9220AD49-8466-40C3-983C-D041EAA13F9F}" showPageBreaks="1" view="pageLayout">
      <selection activeCell="I2" sqref="I2"/>
      <pageMargins left="0.7" right="0.7" top="0.75" bottom="0.75" header="0.3" footer="0.3"/>
      <pageSetup paperSize="9" orientation="landscape" r:id="rId2"/>
    </customSheetView>
  </customSheetViews>
  <phoneticPr fontId="1"/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view="pageLayout" zoomScaleNormal="100" workbookViewId="0">
      <selection activeCell="M8" sqref="M8:Z9"/>
    </sheetView>
  </sheetViews>
  <sheetFormatPr defaultColWidth="8.875" defaultRowHeight="13.5"/>
  <cols>
    <col min="1" max="1" width="20.125" bestFit="1" customWidth="1"/>
    <col min="2" max="2" width="12" customWidth="1"/>
    <col min="3" max="3" width="9.625" customWidth="1"/>
    <col min="5" max="6" width="9.625" customWidth="1"/>
  </cols>
  <sheetData>
    <row r="1" spans="1:7" ht="32.25" customHeight="1">
      <c r="A1" s="47" t="s">
        <v>53</v>
      </c>
      <c r="B1" s="47" t="s">
        <v>55</v>
      </c>
      <c r="C1" s="47" t="s">
        <v>57</v>
      </c>
      <c r="D1" s="47" t="s">
        <v>49</v>
      </c>
      <c r="E1" s="47" t="s">
        <v>58</v>
      </c>
      <c r="F1" s="47" t="s">
        <v>59</v>
      </c>
      <c r="G1" s="47"/>
    </row>
    <row r="2" spans="1:7" ht="14.25">
      <c r="A2" s="47">
        <f>'Application Form'!AA2</f>
        <v>0</v>
      </c>
      <c r="B2" s="47">
        <f>'Application Form'!G7</f>
        <v>0</v>
      </c>
      <c r="C2" s="47">
        <f>'Application Form'!M8</f>
        <v>0</v>
      </c>
      <c r="D2" s="47">
        <f>'Application Form'!AA9</f>
        <v>0</v>
      </c>
      <c r="E2" s="47" t="e">
        <f>'Application Form'!#REF!</f>
        <v>#REF!</v>
      </c>
      <c r="F2" s="47" t="e">
        <f>'Application Form'!#REF!</f>
        <v>#REF!</v>
      </c>
      <c r="G2" s="47"/>
    </row>
    <row r="5" spans="1:7" ht="14.25">
      <c r="G5" s="47"/>
    </row>
  </sheetData>
  <customSheetViews>
    <customSheetView guid="{B3E8A212-7FB6-4DF3-9AF7-EE0AB6DF8EF1}" showPageBreaks="1" view="pageLayout">
      <selection activeCell="B10" sqref="B10"/>
      <pageMargins left="0.7" right="0.7" top="0.75" bottom="0.75" header="0.3" footer="0.3"/>
      <pageSetup paperSize="9" orientation="portrait" r:id="rId1"/>
    </customSheetView>
    <customSheetView guid="{9220AD49-8466-40C3-983C-D041EAA13F9F}" showPageBreaks="1" view="pageLayout">
      <selection activeCell="B10" sqref="B10"/>
      <pageMargins left="0.7" right="0.7" top="0.75" bottom="0.75" header="0.3" footer="0.3"/>
      <pageSetup paperSize="9" orientation="portrait" r:id="rId2"/>
    </customSheetView>
  </customSheetViews>
  <phoneticPr fontId="2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Application Form</vt:lpstr>
      <vt:lpstr>Application Form (example)</vt:lpstr>
      <vt:lpstr>Data1</vt:lpstr>
      <vt:lpstr>Data2</vt:lpstr>
      <vt:lpstr>Data3</vt:lpstr>
      <vt:lpstr>'Application Form'!Print_Area</vt:lpstr>
      <vt:lpstr>'Application Form (example)'!Print_Area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zero-mi1</dc:creator>
  <cp:lastModifiedBy>moriyama.yukie.6j@ms.c.kyoto-u.ac.jp</cp:lastModifiedBy>
  <cp:lastPrinted>2023-10-16T06:40:14Z</cp:lastPrinted>
  <dcterms:created xsi:type="dcterms:W3CDTF">2012-05-11T06:16:55Z</dcterms:created>
  <dcterms:modified xsi:type="dcterms:W3CDTF">2024-10-01T05:10:14Z</dcterms:modified>
</cp:coreProperties>
</file>